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9605" windowHeight="7740"/>
  </bookViews>
  <sheets>
    <sheet name="Bénéficiaires-Web" sheetId="1" r:id="rId1"/>
  </sheets>
  <definedNames>
    <definedName name="_xlnm.Print_Titles" localSheetId="0">'Bénéficiaires-Web'!$1:$3</definedName>
  </definedNames>
  <calcPr calcId="145621"/>
</workbook>
</file>

<file path=xl/calcChain.xml><?xml version="1.0" encoding="utf-8"?>
<calcChain xmlns="http://schemas.openxmlformats.org/spreadsheetml/2006/main">
  <c r="B380" i="1" l="1"/>
  <c r="B374" i="1"/>
  <c r="B363" i="1"/>
  <c r="B350" i="1"/>
  <c r="B330" i="1"/>
  <c r="B323" i="1"/>
  <c r="B290" i="1"/>
  <c r="B282" i="1"/>
  <c r="B262" i="1"/>
  <c r="B256" i="1"/>
  <c r="B240" i="1"/>
  <c r="B227" i="1"/>
  <c r="B185" i="1"/>
  <c r="B173" i="1"/>
  <c r="B127" i="1"/>
  <c r="B121" i="1"/>
  <c r="B90" i="1"/>
  <c r="B81" i="1"/>
  <c r="B53" i="1"/>
  <c r="B46" i="1"/>
  <c r="B29" i="1"/>
  <c r="B23" i="1"/>
</calcChain>
</file>

<file path=xl/sharedStrings.xml><?xml version="1.0" encoding="utf-8"?>
<sst xmlns="http://schemas.openxmlformats.org/spreadsheetml/2006/main" count="896" uniqueCount="474">
  <si>
    <t>Montant</t>
  </si>
  <si>
    <t>Bénéficiaire</t>
  </si>
  <si>
    <t>Lieu</t>
  </si>
  <si>
    <t>Région 01</t>
  </si>
  <si>
    <t>1A</t>
  </si>
  <si>
    <r>
      <t xml:space="preserve">Les Cœurs à cœur du CHSLD de Matane </t>
    </r>
    <r>
      <rPr>
        <i/>
        <sz val="10"/>
        <rFont val="Bookman Old Style"/>
        <family val="1"/>
      </rPr>
      <t>pour Thérapie Canine de Matane</t>
    </r>
  </si>
  <si>
    <t>Ste-Félicité</t>
  </si>
  <si>
    <t>Fondation de l'hôpital de Matane Inc.</t>
  </si>
  <si>
    <t>Matane</t>
  </si>
  <si>
    <t>1B</t>
  </si>
  <si>
    <t>Centre Intégré de Santé et Services Sociaux de la Gaspésie pour le Comité des usagers du Réseau local de services</t>
  </si>
  <si>
    <t>Ste-Anne-des-Monts</t>
  </si>
  <si>
    <t>Club de l'Age d'Or de Mont-Louis</t>
  </si>
  <si>
    <t>Mont-Louis</t>
  </si>
  <si>
    <t>Partagence</t>
  </si>
  <si>
    <t>1C</t>
  </si>
  <si>
    <t>Collectif Aliment-Terre</t>
  </si>
  <si>
    <t>Paspébiac</t>
  </si>
  <si>
    <t>1D</t>
  </si>
  <si>
    <t>Centre Émilie-Gamelin</t>
  </si>
  <si>
    <t>Chandler</t>
  </si>
  <si>
    <t>1E</t>
  </si>
  <si>
    <t>Les Amirams de la Vallée Inc.</t>
  </si>
  <si>
    <t>Amqui</t>
  </si>
  <si>
    <t>1F</t>
  </si>
  <si>
    <t>Corpo Village des Sources pour Chanter la vie</t>
  </si>
  <si>
    <t>Rimouski</t>
  </si>
  <si>
    <t>1G</t>
  </si>
  <si>
    <r>
      <t xml:space="preserve">Logis du Bel Âge </t>
    </r>
    <r>
      <rPr>
        <i/>
        <sz val="10"/>
        <rFont val="Bookman Old Style"/>
        <family val="1"/>
      </rPr>
      <t>pour Comité des bénévoles</t>
    </r>
  </si>
  <si>
    <t>Fatima, Iles-de-la-Madeleine</t>
  </si>
  <si>
    <t>1H</t>
  </si>
  <si>
    <t>Fondation CSSS de la Mitis</t>
  </si>
  <si>
    <t>Mont-Joli</t>
  </si>
  <si>
    <t>1J</t>
  </si>
  <si>
    <t>Hommes Sept-Iles - Centre d'Entraide Hommes Inc.</t>
  </si>
  <si>
    <t>Sept-Iles</t>
  </si>
  <si>
    <t>1K</t>
  </si>
  <si>
    <t>Association des Auxiliaires-bénévoles du CSNC</t>
  </si>
  <si>
    <t>Les Escoumins</t>
  </si>
  <si>
    <t>Résidence Le Boisé sur Mer Inc.</t>
  </si>
  <si>
    <t>1L</t>
  </si>
  <si>
    <t>Village en chanson de Petite-Vallée</t>
  </si>
  <si>
    <t>Petite-Vallée</t>
  </si>
  <si>
    <t>Fondation Paul-Pineault pour soulager l'Alzheimer</t>
  </si>
  <si>
    <t>Tirage NATIONAL</t>
  </si>
  <si>
    <r>
      <t xml:space="preserve">A.L.E.S.E. Abattons les Échelons Socio-Economiques </t>
    </r>
    <r>
      <rPr>
        <i/>
        <sz val="10"/>
        <rFont val="Bookman Old Style"/>
        <family val="1"/>
      </rPr>
      <t>pour Ressourcerie de la Matapédia</t>
    </r>
  </si>
  <si>
    <t>Région 02</t>
  </si>
  <si>
    <t>2A</t>
  </si>
  <si>
    <t>Fjord Jeunesse Inc.</t>
  </si>
  <si>
    <t>Chicoutimi</t>
  </si>
  <si>
    <t>Corporation les Adolescents et la vie de Quartier de Chicoutimi</t>
  </si>
  <si>
    <t>Centre d'Action Bénévole de Chicoutimi Inc.</t>
  </si>
  <si>
    <t>2B</t>
  </si>
  <si>
    <r>
      <t xml:space="preserve">Commission Scolaire des Rives du Saguenay </t>
    </r>
    <r>
      <rPr>
        <i/>
        <sz val="10"/>
        <rFont val="Bookman Old Style"/>
        <family val="1"/>
      </rPr>
      <t>pour École secondaire des Grandes Marées</t>
    </r>
  </si>
  <si>
    <t>La Baie</t>
  </si>
  <si>
    <t>Association Québécoise de la Dysphasie S-L-S-J</t>
  </si>
  <si>
    <t>Jonquière</t>
  </si>
  <si>
    <t>2C</t>
  </si>
  <si>
    <t>Domaine de l'Amitié Inc.</t>
  </si>
  <si>
    <t>Laterrière</t>
  </si>
  <si>
    <t>2D</t>
  </si>
  <si>
    <t>Club St-Sacrement</t>
  </si>
  <si>
    <t>Alma</t>
  </si>
  <si>
    <r>
      <t xml:space="preserve">Commission Scolaire du Lac St-Jean </t>
    </r>
    <r>
      <rPr>
        <i/>
        <sz val="10"/>
        <rFont val="Bookman Old Style"/>
        <family val="1"/>
      </rPr>
      <t>pour École secondaire Jean-Gauthier (3 projets de 200$)</t>
    </r>
  </si>
  <si>
    <t>Société Alzheimer de la Sagamie</t>
  </si>
  <si>
    <t>Madame</t>
  </si>
  <si>
    <t>2E</t>
  </si>
  <si>
    <t>Atelier des jouets SSIR</t>
  </si>
  <si>
    <t>Roberval</t>
  </si>
  <si>
    <t>Maison des Jeunes L'Entre-Parenthèse de Chambord</t>
  </si>
  <si>
    <t>Chambord</t>
  </si>
  <si>
    <t>Madame Katleen Tremblay-Ouellet</t>
  </si>
  <si>
    <t>Association PANDA Saguenay Lac-St-Jean</t>
  </si>
  <si>
    <t>Région 03</t>
  </si>
  <si>
    <t>3G</t>
  </si>
  <si>
    <t>Lévis</t>
  </si>
  <si>
    <t>3A</t>
  </si>
  <si>
    <t>ESPACE région de Québec</t>
  </si>
  <si>
    <t>Québec</t>
  </si>
  <si>
    <t>3D</t>
  </si>
  <si>
    <t>Centre Bonne Entente</t>
  </si>
  <si>
    <t>Maison des Grands-Parents de Sainte-Foy Inc.</t>
  </si>
  <si>
    <t>Regroupement des jeunes de Lotbinière</t>
  </si>
  <si>
    <t>Dosquet</t>
  </si>
  <si>
    <t>3E</t>
  </si>
  <si>
    <t>Petits chanteurs de Charlesbourg</t>
  </si>
  <si>
    <t>3F</t>
  </si>
  <si>
    <t>Pilier Jeunesse</t>
  </si>
  <si>
    <t>Accueil Saint-Ambroise de Loretteville</t>
  </si>
  <si>
    <t>Société St-Vincent de Paul, Conférence St-Ambroise</t>
  </si>
  <si>
    <t>Entraide Solidarité Bellechasse</t>
  </si>
  <si>
    <t>St-Lazare</t>
  </si>
  <si>
    <t>Fabrique Paroisse Saint-Anselme</t>
  </si>
  <si>
    <t>Saint-Anselme</t>
  </si>
  <si>
    <t>3J</t>
  </si>
  <si>
    <t>Maison des jeunes Beauce-Sartigan</t>
  </si>
  <si>
    <t>St-Georges</t>
  </si>
  <si>
    <t>3K</t>
  </si>
  <si>
    <r>
      <t xml:space="preserve">Le Noël du Pauvre Cœur du Québec Inc </t>
    </r>
    <r>
      <rPr>
        <i/>
        <sz val="10"/>
        <rFont val="Bookman Old Style"/>
        <family val="1"/>
      </rPr>
      <t>pour St-Casimir et St-Thuribe</t>
    </r>
  </si>
  <si>
    <t>St-Casimir</t>
  </si>
  <si>
    <t>Maison des jeunes de Neuville</t>
  </si>
  <si>
    <t>Neuville</t>
  </si>
  <si>
    <t>JeunEssor Portneuf</t>
  </si>
  <si>
    <t>Saint-Basile</t>
  </si>
  <si>
    <t>Monsieur</t>
  </si>
  <si>
    <t>Deschambault</t>
  </si>
  <si>
    <t>Saint-Raymond</t>
  </si>
  <si>
    <t>St-Marc-des-Carrières</t>
  </si>
  <si>
    <r>
      <t xml:space="preserve">Société St-Vincent de Paul Ste-Jeanne-de-Neuville </t>
    </r>
    <r>
      <rPr>
        <i/>
        <sz val="10"/>
        <rFont val="Bookman Old Style"/>
        <family val="1"/>
      </rPr>
      <t>pour Comité de bénévoles CH Pont-Rouge</t>
    </r>
  </si>
  <si>
    <t>Pont-Rouge</t>
  </si>
  <si>
    <t>3L</t>
  </si>
  <si>
    <t>Centre de Pédiatrie Sociale des Appalaches</t>
  </si>
  <si>
    <t>Thetford-Mines</t>
  </si>
  <si>
    <t>Centre de Stimulation l'Intercom</t>
  </si>
  <si>
    <t>3M</t>
  </si>
  <si>
    <t>Les Petits Chanteurs de Beauport</t>
  </si>
  <si>
    <t>Villa des Jeunes</t>
  </si>
  <si>
    <t>St-Augustin de Desmaures</t>
  </si>
  <si>
    <t>3B</t>
  </si>
  <si>
    <t>Fabrique Paroisse Ste-Rose du Dégelis</t>
  </si>
  <si>
    <t>Dégelis</t>
  </si>
  <si>
    <t>Gestion jeunesse Inc.</t>
  </si>
  <si>
    <t>Corporation maison des jeunes Trois-Pistoles Inc.</t>
  </si>
  <si>
    <t>Trois-Pistoles</t>
  </si>
  <si>
    <t>Centre Signes d'Espoir</t>
  </si>
  <si>
    <t>Madame Elise Belley-Paquet</t>
  </si>
  <si>
    <t>St-Léonard</t>
  </si>
  <si>
    <t>Association de l'Action Volontaire Appalaches</t>
  </si>
  <si>
    <t>Région 04</t>
  </si>
  <si>
    <t>4A</t>
  </si>
  <si>
    <t>Ressource FAIRE</t>
  </si>
  <si>
    <t>Trois-Rivières</t>
  </si>
  <si>
    <t>Féd. Guides Catholique, distric Trois-Rivières, Mauricie</t>
  </si>
  <si>
    <t>Loisirs Jeunesse Cap-de-la-Madeleine Inc.</t>
  </si>
  <si>
    <t>4G</t>
  </si>
  <si>
    <t>Centre d'Action Bénévole de la Moraine</t>
  </si>
  <si>
    <t>Saint-Narcisse</t>
  </si>
  <si>
    <t>La Maison des Grands-parents de Trois-Rivières</t>
  </si>
  <si>
    <t>Les Petits Frères des Pauvres, Trois-Rivières</t>
  </si>
  <si>
    <t>4C</t>
  </si>
  <si>
    <t>Centre d'Action Bénévole de Nicolet Inc.</t>
  </si>
  <si>
    <t>Nicolet</t>
  </si>
  <si>
    <t>4D</t>
  </si>
  <si>
    <t>Carrefour d'entreide bénévole des Bois-Francs</t>
  </si>
  <si>
    <t>Victoriaville</t>
  </si>
  <si>
    <t>ESPACE Bois-Francs</t>
  </si>
  <si>
    <t>4F</t>
  </si>
  <si>
    <r>
      <t xml:space="preserve">Club de l'Age d'Or La Tuque Inc </t>
    </r>
    <r>
      <rPr>
        <i/>
        <sz val="10"/>
        <rFont val="Bookman Old Style"/>
        <family val="1"/>
      </rPr>
      <t>pour Les Moutons Blancs</t>
    </r>
  </si>
  <si>
    <t>La Tuque</t>
  </si>
  <si>
    <t>Auxiliaires Bénévoles du Centre de Santé</t>
  </si>
  <si>
    <t>Maison des familles du Rivage</t>
  </si>
  <si>
    <t>Centre d'éducation populaire de Pointe-du-Lac</t>
  </si>
  <si>
    <t>Les Loisirs Jenlumini Inc.</t>
  </si>
  <si>
    <t>Bécancour</t>
  </si>
  <si>
    <t>Ludolettre</t>
  </si>
  <si>
    <t>St-Léonard-d'Aston</t>
  </si>
  <si>
    <t>La Rue Bécancour Inc.</t>
  </si>
  <si>
    <t>4E</t>
  </si>
  <si>
    <t>Refuge La Piaule du Centre du Québec Inc.</t>
  </si>
  <si>
    <t>Drummondville</t>
  </si>
  <si>
    <t>Accueil Grossesse Birthright Drummondville</t>
  </si>
  <si>
    <t>Scouts Drummondville</t>
  </si>
  <si>
    <t>Carrefour d'Action bénévole du Haut St-Maurice</t>
  </si>
  <si>
    <t>Comptoir Alimentaire Drummond Inc.</t>
  </si>
  <si>
    <t>Carrefour des générations du Grand Daveluyville</t>
  </si>
  <si>
    <t>Daveluyville</t>
  </si>
  <si>
    <t>4B</t>
  </si>
  <si>
    <t>Association pour la déficience intellectuelle, Centre Mauricie</t>
  </si>
  <si>
    <t>Shawinigan</t>
  </si>
  <si>
    <t>SANS de Shawinigan</t>
  </si>
  <si>
    <t>4H</t>
  </si>
  <si>
    <r>
      <t xml:space="preserve">Commission Scolaire du Chemin-du-Roy </t>
    </r>
    <r>
      <rPr>
        <i/>
        <sz val="10"/>
        <rFont val="Bookman Old Style"/>
        <family val="1"/>
      </rPr>
      <t>pour École primaire de Louiseville</t>
    </r>
  </si>
  <si>
    <t>Louiseville</t>
  </si>
  <si>
    <t>La Maison de jeunes Au Bout du Monde de Saint-Paulin</t>
  </si>
  <si>
    <t>Saint-Paulin</t>
  </si>
  <si>
    <t>Association des parents d'enfants handicapés (APEH) inc.</t>
  </si>
  <si>
    <t>Carpe Diem - Centre de ressources Alzheimer</t>
  </si>
  <si>
    <t>Société Alzheimer du Centre-du-Québec</t>
  </si>
  <si>
    <t>Région 05</t>
  </si>
  <si>
    <t>5A</t>
  </si>
  <si>
    <t>Secours-Amitié Estrie Inc.</t>
  </si>
  <si>
    <t>Sherbrooke</t>
  </si>
  <si>
    <t>Bulle et Baluchon</t>
  </si>
  <si>
    <t>Coalition Sherbrookoise pour le travail de rue</t>
  </si>
  <si>
    <t>La Grande Table</t>
  </si>
  <si>
    <t>La Maison de la Famille Rêve et Espoir</t>
  </si>
  <si>
    <t>Azimut Nord</t>
  </si>
  <si>
    <t>Maison des Grands-Parents de Sherbrooke</t>
  </si>
  <si>
    <t>La Cordée</t>
  </si>
  <si>
    <t>Association Coopérative d'Économie familiale de l'Estrie</t>
  </si>
  <si>
    <r>
      <t xml:space="preserve">Famille Espoir </t>
    </r>
    <r>
      <rPr>
        <i/>
        <sz val="10"/>
        <rFont val="Bookman Old Style"/>
        <family val="1"/>
      </rPr>
      <t>pour Jeunes musiciens de monde</t>
    </r>
  </si>
  <si>
    <t>Les Grands Frères/Grandes Sœurs de l'Estrie Inc.</t>
  </si>
  <si>
    <t>Centre des Femmes La Parolière</t>
  </si>
  <si>
    <r>
      <t xml:space="preserve">Johanne Lareau </t>
    </r>
    <r>
      <rPr>
        <i/>
        <sz val="10"/>
        <rFont val="Bookman Old Style"/>
        <family val="1"/>
      </rPr>
      <t>pour Théâtre historique pour enfants du primaire</t>
    </r>
  </si>
  <si>
    <t>5B</t>
  </si>
  <si>
    <r>
      <t>Maison de fin de vie du Granit</t>
    </r>
    <r>
      <rPr>
        <i/>
        <sz val="10"/>
        <rFont val="Bookman Old Style"/>
        <family val="1"/>
      </rPr>
      <t xml:space="preserve"> pour Maison La Cinquième Saison</t>
    </r>
  </si>
  <si>
    <t>Lac-Mégantic</t>
  </si>
  <si>
    <t>Centre d'Action Bénévole du Granit</t>
  </si>
  <si>
    <t>5C</t>
  </si>
  <si>
    <r>
      <t xml:space="preserve">CDC des Sources </t>
    </r>
    <r>
      <rPr>
        <i/>
        <sz val="10"/>
        <rFont val="Bookman Old Style"/>
        <family val="1"/>
      </rPr>
      <t>volet pauvreté</t>
    </r>
  </si>
  <si>
    <t>Asbestos</t>
  </si>
  <si>
    <t>La Croisée des Sentiers</t>
  </si>
  <si>
    <t>Défi Handicap des Sources</t>
  </si>
  <si>
    <t>La Maison des Familles FamillAction</t>
  </si>
  <si>
    <t>5D</t>
  </si>
  <si>
    <t>Maison CALM</t>
  </si>
  <si>
    <t>Les Amis Compatissants de l'Estrie</t>
  </si>
  <si>
    <t>Les Petits Frères des Pauvres</t>
  </si>
  <si>
    <t>Maison Jeunes-Est</t>
  </si>
  <si>
    <t>Sercovie Inc.</t>
  </si>
  <si>
    <t>5E</t>
  </si>
  <si>
    <t>Aide à domicile MRC de Coaticook</t>
  </si>
  <si>
    <t>Coaticook</t>
  </si>
  <si>
    <t>Association des personnes handicapées de la MRC de Coaticook</t>
  </si>
  <si>
    <t>Maison de la Famille de la MRC de Coaticook</t>
  </si>
  <si>
    <t>5F</t>
  </si>
  <si>
    <t>Cuisines Collectives "Bouchée Double " Memphrémagog</t>
  </si>
  <si>
    <t>Magog</t>
  </si>
  <si>
    <t>Banque alimentaire Memphrémagog Inc.</t>
  </si>
  <si>
    <t>Centre d'Action Bénévole de Magog Inc.</t>
  </si>
  <si>
    <t>5G</t>
  </si>
  <si>
    <t>Maison de la Famille Les Arbrisseaux</t>
  </si>
  <si>
    <t>Windsor</t>
  </si>
  <si>
    <t>Centre des Femmes du Val-Saint-François</t>
  </si>
  <si>
    <t>5J</t>
  </si>
  <si>
    <t>Carrefour Jeunesse-emploi du Haut-Saint-François</t>
  </si>
  <si>
    <t>East-Angus</t>
  </si>
  <si>
    <t>Moisson Cookshire</t>
  </si>
  <si>
    <t>Cookshire Eaton</t>
  </si>
  <si>
    <t>Centre d'Action bénévole du Haut-Saint-François</t>
  </si>
  <si>
    <t>Weedon</t>
  </si>
  <si>
    <r>
      <t xml:space="preserve">Commission Scolaire des Hauts-Cantons </t>
    </r>
    <r>
      <rPr>
        <i/>
        <sz val="10"/>
        <rFont val="Bookman Old Style"/>
        <family val="1"/>
      </rPr>
      <t>pour École des Trois-Cantons</t>
    </r>
  </si>
  <si>
    <t>St-Isidore de Clifton</t>
  </si>
  <si>
    <r>
      <t xml:space="preserve">Club FADOQ Weedon </t>
    </r>
    <r>
      <rPr>
        <i/>
        <sz val="10"/>
        <rFont val="Bookman Old Style"/>
        <family val="1"/>
      </rPr>
      <t>pour Les Amis de l'Oasis</t>
    </r>
  </si>
  <si>
    <t>Moisson Haut-Saint-François</t>
  </si>
  <si>
    <t>Cookshire-Eaton</t>
  </si>
  <si>
    <t>Cuisines collectives du Haut-Saint-François</t>
  </si>
  <si>
    <t>Étincelles de Bonheur du Haut-Saint-François</t>
  </si>
  <si>
    <r>
      <t xml:space="preserve">Commission Scolaire des Hauts-Cantons </t>
    </r>
    <r>
      <rPr>
        <i/>
        <sz val="10"/>
        <rFont val="Bookman Old Style"/>
        <family val="1"/>
      </rPr>
      <t>pour Passe-Partout</t>
    </r>
  </si>
  <si>
    <t>SAFRIE (Soutien aux familles réfugiées et immigrantes de l'Estrie</t>
  </si>
  <si>
    <t>5</t>
  </si>
  <si>
    <t>JEVI Centre de prévention du suicide - Estrie</t>
  </si>
  <si>
    <t>Famille Espoir pour la Francisation</t>
  </si>
  <si>
    <t>Cuisine Collective le Blé d'Or de Sherbrooke</t>
  </si>
  <si>
    <t>Association du Syndrome de Down</t>
  </si>
  <si>
    <t>Les Soupapes de la Bonne Humeur Inc.</t>
  </si>
  <si>
    <t>Le Centre d'Action Bénévole des Sources</t>
  </si>
  <si>
    <t>L'Escale de l'Estrie Inc.</t>
  </si>
  <si>
    <t>Région 06</t>
  </si>
  <si>
    <t>6A</t>
  </si>
  <si>
    <t>Les Amis de la Bibliothèque de Montréal</t>
  </si>
  <si>
    <t>Montréal</t>
  </si>
  <si>
    <t>Rêvanous</t>
  </si>
  <si>
    <t>Centre Lasallien Saint-Michel</t>
  </si>
  <si>
    <t>CRECA - Centre de ressources éducatives et communautaires pour adultes</t>
  </si>
  <si>
    <t>L'Archipel de l'avenir</t>
  </si>
  <si>
    <t>6B</t>
  </si>
  <si>
    <t>La Maison Bleue: milieu de vie préventif à l'enfance</t>
  </si>
  <si>
    <t>Centre des Aînés Côte-des-Neiges</t>
  </si>
  <si>
    <t>6D</t>
  </si>
  <si>
    <t>L'autre Escale, centre d'intervention pour les enfants exposé à la violence conjugale</t>
  </si>
  <si>
    <t>6E</t>
  </si>
  <si>
    <t>Halte-Femmes Montréal Nord</t>
  </si>
  <si>
    <t>Coup de Pouce jeunesse de Montréal-Nord Inc.</t>
  </si>
  <si>
    <t>Montréal-Nord</t>
  </si>
  <si>
    <t>6F</t>
  </si>
  <si>
    <t>Promotion intervention en milieu ouvert Inc.</t>
  </si>
  <si>
    <t>La Petite Maison des Enfants Soleil</t>
  </si>
  <si>
    <t>REVDEC</t>
  </si>
  <si>
    <t>6H</t>
  </si>
  <si>
    <t>Troupe "Atout-Cœur"</t>
  </si>
  <si>
    <t>IN'AFU, centre d'animation jeunesse</t>
  </si>
  <si>
    <t>Refuge pour les femmes de l'Ouest de l'Ile</t>
  </si>
  <si>
    <t>Kirkland</t>
  </si>
  <si>
    <t>Association Ouest-de-l'Ile Handicapés Intellectuel (WIAIH) Inc.</t>
  </si>
  <si>
    <t>Pointe-Claire</t>
  </si>
  <si>
    <t>La Maisonnette des Parents</t>
  </si>
  <si>
    <t>Projet Communautaire de Pierrefonds</t>
  </si>
  <si>
    <t>Pierrefonds</t>
  </si>
  <si>
    <t>Maison des jeunes l'Escalier de Lachine Inc.</t>
  </si>
  <si>
    <t>Lachine</t>
  </si>
  <si>
    <t>Le Parados Inc.</t>
  </si>
  <si>
    <t>Les Productions Multisens Inc.</t>
  </si>
  <si>
    <t>6J</t>
  </si>
  <si>
    <t>Les Bénévoles de l'Hôpital Bourget Inc.</t>
  </si>
  <si>
    <t>Association des bénévoles du Centre le Cardinal Inc.</t>
  </si>
  <si>
    <t>Le Centre des femmes de Pointe-aux-Trembles</t>
  </si>
  <si>
    <t>Je Réussis</t>
  </si>
  <si>
    <t>Société de soins palliatifs à domicile du Grand Montréal</t>
  </si>
  <si>
    <t>6K</t>
  </si>
  <si>
    <r>
      <t xml:space="preserve">Fondation Opti-vie Inc </t>
    </r>
    <r>
      <rPr>
        <i/>
        <sz val="10"/>
        <rFont val="Bookman Old Style"/>
        <family val="1"/>
      </rPr>
      <t>pour École Rosalie-Jetté</t>
    </r>
  </si>
  <si>
    <t>6M</t>
  </si>
  <si>
    <t>Fonds d'Aide aux Enfants du Camp Mariste</t>
  </si>
  <si>
    <t>Rawdon</t>
  </si>
  <si>
    <t>Inter-val 1175</t>
  </si>
  <si>
    <t>Étoile du Sud-Ouest de Montréal</t>
  </si>
  <si>
    <t>6N</t>
  </si>
  <si>
    <t>La Maison des enfants de l'Ile de Montréal</t>
  </si>
  <si>
    <t>6R</t>
  </si>
  <si>
    <t>Carrefour des femmes d'Anjou</t>
  </si>
  <si>
    <t>Anjou</t>
  </si>
  <si>
    <t>Fondation Institut Gériatrie de Montréal</t>
  </si>
  <si>
    <t>Société de la SLA du Québec</t>
  </si>
  <si>
    <t>Mont-Royal</t>
  </si>
  <si>
    <t>Corporation culturelle Latino-Américaine de l'Amitié</t>
  </si>
  <si>
    <t>Saint-Laurent</t>
  </si>
  <si>
    <t>Centre de bénévolat Sarpad Inc.</t>
  </si>
  <si>
    <t>Regroupement Organismes Montréal Ethnique Logement</t>
  </si>
  <si>
    <t>La Cafétéria communautaire Multi Caf</t>
  </si>
  <si>
    <t>Centre d'Action bénévole et communautaire Saint-Laurent Inc.</t>
  </si>
  <si>
    <t>Revivre - Associaton québécoise de soutien aux personnes souffrant de trouvles anxieux, dépressifs ou bipolaires</t>
  </si>
  <si>
    <t>L'Oasis des enfants de Rosemont</t>
  </si>
  <si>
    <t>Région 07</t>
  </si>
  <si>
    <t>7G</t>
  </si>
  <si>
    <t>Gatineau</t>
  </si>
  <si>
    <t>7A</t>
  </si>
  <si>
    <t>Fondation Sœur Rita Roy</t>
  </si>
  <si>
    <t>Maniwaki</t>
  </si>
  <si>
    <t>7B</t>
  </si>
  <si>
    <t>Bouffe Pontiac</t>
  </si>
  <si>
    <t>Campbell's Bay</t>
  </si>
  <si>
    <t>7C</t>
  </si>
  <si>
    <t>Résidence Le Monarque</t>
  </si>
  <si>
    <t>Montebello</t>
  </si>
  <si>
    <t>Service Animation Jeunesse de l'Outaouais Inc.</t>
  </si>
  <si>
    <t>St-Sixte</t>
  </si>
  <si>
    <t>7E</t>
  </si>
  <si>
    <r>
      <t xml:space="preserve">Fondation de la Commission Scolaire des Portages-de l'Outaouais </t>
    </r>
    <r>
      <rPr>
        <i/>
        <sz val="10"/>
        <rFont val="Bookman Old Style"/>
        <family val="1"/>
      </rPr>
      <t>pour l'École secondaire Mont-Bleu</t>
    </r>
  </si>
  <si>
    <t>Salon des jeunes de Thurso</t>
  </si>
  <si>
    <t>Thurso</t>
  </si>
  <si>
    <t>Centre Communautaire Entre-Nous</t>
  </si>
  <si>
    <t>Espoir Rosalie de Gatineau</t>
  </si>
  <si>
    <t>Centre Action Générations des Aînés de la Vallée-de-la-Lièvre</t>
  </si>
  <si>
    <t>Fondation Le Terrier Inc.</t>
  </si>
  <si>
    <t>Région 08</t>
  </si>
  <si>
    <t>8A</t>
  </si>
  <si>
    <t>AQDR section Valdorienne</t>
  </si>
  <si>
    <t>Val-d'Or</t>
  </si>
  <si>
    <t>La Maison de la Famille de Val-d'Or Inc.</t>
  </si>
  <si>
    <t>La Maison de la Famille de Malartic</t>
  </si>
  <si>
    <t>Malartic</t>
  </si>
  <si>
    <t>Association des Aidants Naturels de Val-d'Or</t>
  </si>
  <si>
    <t>Le Résilient</t>
  </si>
  <si>
    <t>8B</t>
  </si>
  <si>
    <t>Corporation de Gestion Immobilière Notre=Dame Auxiliatrice</t>
  </si>
  <si>
    <t>Rouyn-Noranda</t>
  </si>
  <si>
    <t>Le Portail</t>
  </si>
  <si>
    <t>8C</t>
  </si>
  <si>
    <t>L'Actia Inc.</t>
  </si>
  <si>
    <t>Ville-Marie</t>
  </si>
  <si>
    <t>Groupe Sourire &amp; Partage Inc.</t>
  </si>
  <si>
    <t>Témiscaming</t>
  </si>
  <si>
    <t>8D</t>
  </si>
  <si>
    <t>La Maison des jeunes La Sarre Inc.</t>
  </si>
  <si>
    <t>La Sarre</t>
  </si>
  <si>
    <t>Corporation Maison répit dépannage La Chrysalide</t>
  </si>
  <si>
    <t>8E</t>
  </si>
  <si>
    <r>
      <t xml:space="preserve">La Table de concertation de La Motte </t>
    </r>
    <r>
      <rPr>
        <i/>
        <sz val="10"/>
        <rFont val="Bookman Old Style"/>
        <family val="1"/>
      </rPr>
      <t>pour Comité jeunese Kasüal</t>
    </r>
  </si>
  <si>
    <t>La Motte</t>
  </si>
  <si>
    <t>8F</t>
  </si>
  <si>
    <t>Le Centre la Mésange</t>
  </si>
  <si>
    <t>Senneterre</t>
  </si>
  <si>
    <t>Groupe En toute Amitié de Senneterre</t>
  </si>
  <si>
    <t>Maison des jeunes «Le Kao»</t>
  </si>
  <si>
    <t>Barraute</t>
  </si>
  <si>
    <t>Société Alzheimer de la Vallée de l'Or Inc.</t>
  </si>
  <si>
    <t>L'Acueil d'Amos</t>
  </si>
  <si>
    <t>Amos</t>
  </si>
  <si>
    <r>
      <t xml:space="preserve">Comité des Œuvres Charitables du Conseil Barraute 3490 </t>
    </r>
    <r>
      <rPr>
        <i/>
        <sz val="10"/>
        <rFont val="Bookman Old Style"/>
        <family val="1"/>
      </rPr>
      <t>pour le Club 4H</t>
    </r>
  </si>
  <si>
    <t>Région 09</t>
  </si>
  <si>
    <t>9A</t>
  </si>
  <si>
    <t>Centre d'Action Bénévole du Bas-Richelieu Inc.</t>
  </si>
  <si>
    <t>Sorel-Tracy</t>
  </si>
  <si>
    <t>Ateliers sur les sciences physiques</t>
  </si>
  <si>
    <t>Association de la Déficience Intellectuelle de la région de Sorel</t>
  </si>
  <si>
    <t>9C</t>
  </si>
  <si>
    <t>La Maison des enfants de la Montérégie</t>
  </si>
  <si>
    <t>Varennes</t>
  </si>
  <si>
    <t>Fondation Carrefour pour Elle Inc.</t>
  </si>
  <si>
    <t>Longueuil</t>
  </si>
  <si>
    <t>Fédération Gymno Montérégie</t>
  </si>
  <si>
    <t>St-Bruno de Montarville</t>
  </si>
  <si>
    <t>9D</t>
  </si>
  <si>
    <t>Popotte Constante Inc.</t>
  </si>
  <si>
    <t>St-Constant</t>
  </si>
  <si>
    <t>Maison des Jeunes de La Prairie</t>
  </si>
  <si>
    <t>La Prairie</t>
  </si>
  <si>
    <r>
      <t xml:space="preserve">Commission Scolaire des Grandes Seigneuries </t>
    </r>
    <r>
      <rPr>
        <i/>
        <sz val="10"/>
        <rFont val="Bookman Old Style"/>
        <family val="1"/>
      </rPr>
      <t>pour École Jacques-Leber</t>
    </r>
  </si>
  <si>
    <t>9E</t>
  </si>
  <si>
    <t>Macadam Sud</t>
  </si>
  <si>
    <t>Maison de la Famille LeMoyne</t>
  </si>
  <si>
    <t>L'Antre-Temps Longueuil</t>
  </si>
  <si>
    <t>Hébergement Maison de la Paix Inc.</t>
  </si>
  <si>
    <t>9F</t>
  </si>
  <si>
    <t>Centre d'Action Bénévole de Granby Inc.</t>
  </si>
  <si>
    <t>Granby</t>
  </si>
  <si>
    <t>9G</t>
  </si>
  <si>
    <t>Centre D'Action Bénévole de St-Jean-sur-Richelieu Inc.</t>
  </si>
  <si>
    <t>St-Jean-sur-Richelieu</t>
  </si>
  <si>
    <t>Centre d'Action Bénévole La Seigneurie de Monnoir</t>
  </si>
  <si>
    <t>Marieville</t>
  </si>
  <si>
    <t>9H</t>
  </si>
  <si>
    <t>St-Hyacinthe</t>
  </si>
  <si>
    <t>Centre de femmes l'Autonomie en soiE</t>
  </si>
  <si>
    <t>Centre d'Action bénévole de la Vallée-du-Richelieu Inc.</t>
  </si>
  <si>
    <t>Mont-Saint-Hilaire</t>
  </si>
  <si>
    <t>La Clé sur la porte, Maison d'Hébergement pour Femmes victimes de violence conjugale et leurs enfants Inc.</t>
  </si>
  <si>
    <t>9J</t>
  </si>
  <si>
    <t>Centre d'Action Bénévole de Valleyfield Inc.</t>
  </si>
  <si>
    <t>Salaberry-de-Valleyfield</t>
  </si>
  <si>
    <t>La Troupe de théâtre, Les Pas pour rire</t>
  </si>
  <si>
    <t>9K</t>
  </si>
  <si>
    <t>Briser l'Isolement chez les Ainés, centre d'écoute</t>
  </si>
  <si>
    <t>Chambly</t>
  </si>
  <si>
    <t>La Corne d'abondance - Entraide alimentaire et solidarité</t>
  </si>
  <si>
    <t>La Porte ouverte, Maison des jeunes</t>
  </si>
  <si>
    <t>Saint-Hubert</t>
  </si>
  <si>
    <t>Maison des Tournesols</t>
  </si>
  <si>
    <t>9L</t>
  </si>
  <si>
    <t>Monsieur Jeffrey Parry pour sa fille Jessika</t>
  </si>
  <si>
    <t>Notre-Dame de l'Ile Perrot</t>
  </si>
  <si>
    <t>Centre d'Action Bénévole L'Actuel</t>
  </si>
  <si>
    <t>Vaudreuil-Dorion</t>
  </si>
  <si>
    <t>9B</t>
  </si>
  <si>
    <t>Maison des Enfants Marie-Rose</t>
  </si>
  <si>
    <t>Beauharnois</t>
  </si>
  <si>
    <t>Transition pour Elles Inc.</t>
  </si>
  <si>
    <t>Lire et faire lire Iberville</t>
  </si>
  <si>
    <t>Région 10</t>
  </si>
  <si>
    <t>10A</t>
  </si>
  <si>
    <t>Centre de femmes Marie-Dupuis</t>
  </si>
  <si>
    <t>Notre-Dame-des Prairies</t>
  </si>
  <si>
    <t>Fondation québécoise du cancer Inc.</t>
  </si>
  <si>
    <t>Maison Oxygène Joliette-Lanaudière</t>
  </si>
  <si>
    <t>Joliette</t>
  </si>
  <si>
    <t>10B</t>
  </si>
  <si>
    <t>Le Centre des Femmes de Laval</t>
  </si>
  <si>
    <t>Laval</t>
  </si>
  <si>
    <t>10C</t>
  </si>
  <si>
    <t>Association Solidarité d'Argenteuil Inc. Pour Centre d'Action bénévole d'Argenteuil</t>
  </si>
  <si>
    <t>Lachute</t>
  </si>
  <si>
    <t>10D</t>
  </si>
  <si>
    <t>Association pour aînés résidant à Laval</t>
  </si>
  <si>
    <t>Bonjour Aujourd'hui et Après Inc.</t>
  </si>
  <si>
    <t>10E</t>
  </si>
  <si>
    <t>Société Alzheimer des Laurentides</t>
  </si>
  <si>
    <t>Sainte-Agathe-des-Monts</t>
  </si>
  <si>
    <t>10-E</t>
  </si>
  <si>
    <t>Centre d'Action Bénévole Laurentides</t>
  </si>
  <si>
    <t>Mont-Tremblant</t>
  </si>
  <si>
    <t>10F</t>
  </si>
  <si>
    <t>Centre d'Entraide Racine-Lavoie</t>
  </si>
  <si>
    <t>St-Eustache</t>
  </si>
  <si>
    <t>10G</t>
  </si>
  <si>
    <t>Groupe Relève Personnes Aphasiques</t>
  </si>
  <si>
    <t>10H</t>
  </si>
  <si>
    <t>AQDR section l'Assomption</t>
  </si>
  <si>
    <t>Repentigny</t>
  </si>
  <si>
    <t>10J</t>
  </si>
  <si>
    <t>Groupe d'Entraide La Rosée</t>
  </si>
  <si>
    <t>Monsieur Yvan Parent</t>
  </si>
  <si>
    <t>Fabrique Paroisse Bon Pasteur</t>
  </si>
  <si>
    <t>Lac-des-Écorces</t>
  </si>
  <si>
    <t>PROVINCIAL</t>
  </si>
  <si>
    <t>Nat</t>
  </si>
  <si>
    <t>Les Habitations Populaire St-Sacrement</t>
  </si>
  <si>
    <t>Montant pour ajuster</t>
  </si>
  <si>
    <t>Société de sclérose systémique du Québec Inc.</t>
  </si>
  <si>
    <t>Centre de recherche et d'études sur le vieillissement</t>
  </si>
  <si>
    <t>Verdun</t>
  </si>
  <si>
    <t>Fondation Vitae</t>
  </si>
  <si>
    <r>
      <t xml:space="preserve">Université Laval </t>
    </r>
    <r>
      <rPr>
        <i/>
        <sz val="10"/>
        <rFont val="Bookman Old Style"/>
        <family val="1"/>
      </rPr>
      <t>pour Projet Polymédication</t>
    </r>
  </si>
  <si>
    <t>Provincial</t>
  </si>
  <si>
    <t>Résumé des bénéficiaires 2017 par région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</si>
</sst>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$&quot;"/>
    <numFmt numFmtId="165" formatCode="#,##0.00\ &quot;$&quot;"/>
  </numFmts>
  <fonts count="7" x14ac:knownFonts="1">
    <font>
      <sz val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u/>
      <sz val="12"/>
      <name val="Bookman Old Style"/>
      <family val="1"/>
    </font>
    <font>
      <b/>
      <u/>
      <sz val="10"/>
      <name val="Bookman Old Style"/>
      <family val="1"/>
    </font>
    <font>
      <i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2" fillId="0" borderId="0" xfId="0" applyNumberFormat="1" applyFont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2</xdr:row>
      <xdr:rowOff>104775</xdr:rowOff>
    </xdr:to>
    <xdr:pic>
      <xdr:nvPicPr>
        <xdr:cNvPr id="2" name="Picture 1" descr="AREQ-#10695-v1-pict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1"/>
  <sheetViews>
    <sheetView tabSelected="1" zoomScaleNormal="100" zoomScaleSheetLayoutView="75" workbookViewId="0">
      <pane ySplit="3" topLeftCell="A4" activePane="bottomLeft" state="frozen"/>
      <selection pane="bottomLeft" activeCell="F366" sqref="F366"/>
    </sheetView>
  </sheetViews>
  <sheetFormatPr baseColWidth="10" defaultRowHeight="15" x14ac:dyDescent="0.3"/>
  <cols>
    <col min="1" max="1" width="4.625" style="1" customWidth="1"/>
    <col min="2" max="2" width="12.625" style="32" customWidth="1"/>
    <col min="3" max="3" width="53" style="11" customWidth="1"/>
    <col min="4" max="4" width="25" style="12" customWidth="1"/>
    <col min="5" max="16384" width="11" style="3"/>
  </cols>
  <sheetData>
    <row r="1" spans="1:5" ht="15.75" x14ac:dyDescent="0.3">
      <c r="B1" s="51" t="s">
        <v>473</v>
      </c>
      <c r="C1" s="51"/>
      <c r="D1" s="2"/>
    </row>
    <row r="3" spans="1:5" s="8" customFormat="1" ht="15.75" x14ac:dyDescent="0.3">
      <c r="A3" s="4"/>
      <c r="B3" s="5" t="s">
        <v>0</v>
      </c>
      <c r="C3" s="6" t="s">
        <v>1</v>
      </c>
      <c r="D3" s="7" t="s">
        <v>2</v>
      </c>
    </row>
    <row r="4" spans="1:5" s="8" customFormat="1" ht="15.75" x14ac:dyDescent="0.3">
      <c r="A4" s="4"/>
      <c r="B4" s="5"/>
      <c r="C4" s="6"/>
      <c r="D4" s="7"/>
    </row>
    <row r="5" spans="1:5" x14ac:dyDescent="0.3">
      <c r="A5" s="9" t="s">
        <v>3</v>
      </c>
      <c r="B5" s="10"/>
      <c r="E5" s="13"/>
    </row>
    <row r="6" spans="1:5" s="13" customFormat="1" ht="28.5" x14ac:dyDescent="0.3">
      <c r="A6" s="14" t="s">
        <v>4</v>
      </c>
      <c r="B6" s="15">
        <v>42</v>
      </c>
      <c r="C6" s="16" t="s">
        <v>5</v>
      </c>
      <c r="D6" s="17" t="s">
        <v>6</v>
      </c>
    </row>
    <row r="7" spans="1:5" s="13" customFormat="1" x14ac:dyDescent="0.3">
      <c r="A7" s="18" t="s">
        <v>4</v>
      </c>
      <c r="B7" s="19">
        <v>600</v>
      </c>
      <c r="C7" s="20" t="s">
        <v>7</v>
      </c>
      <c r="D7" s="21" t="s">
        <v>8</v>
      </c>
    </row>
    <row r="8" spans="1:5" s="13" customFormat="1" ht="30" x14ac:dyDescent="0.3">
      <c r="A8" s="18" t="s">
        <v>9</v>
      </c>
      <c r="B8" s="19">
        <v>800</v>
      </c>
      <c r="C8" s="20" t="s">
        <v>10</v>
      </c>
      <c r="D8" s="21" t="s">
        <v>11</v>
      </c>
    </row>
    <row r="9" spans="1:5" s="13" customFormat="1" x14ac:dyDescent="0.3">
      <c r="A9" s="18" t="s">
        <v>9</v>
      </c>
      <c r="B9" s="19">
        <v>200</v>
      </c>
      <c r="C9" s="20" t="s">
        <v>12</v>
      </c>
      <c r="D9" s="21" t="s">
        <v>13</v>
      </c>
    </row>
    <row r="10" spans="1:5" s="13" customFormat="1" x14ac:dyDescent="0.3">
      <c r="A10" s="18" t="s">
        <v>9</v>
      </c>
      <c r="B10" s="19">
        <v>400</v>
      </c>
      <c r="C10" s="20" t="s">
        <v>14</v>
      </c>
      <c r="D10" s="21" t="s">
        <v>11</v>
      </c>
    </row>
    <row r="11" spans="1:5" s="13" customFormat="1" x14ac:dyDescent="0.3">
      <c r="A11" s="18" t="s">
        <v>15</v>
      </c>
      <c r="B11" s="19">
        <v>700</v>
      </c>
      <c r="C11" s="20" t="s">
        <v>16</v>
      </c>
      <c r="D11" s="21" t="s">
        <v>17</v>
      </c>
    </row>
    <row r="12" spans="1:5" s="13" customFormat="1" x14ac:dyDescent="0.3">
      <c r="A12" s="18" t="s">
        <v>18</v>
      </c>
      <c r="B12" s="19">
        <v>1100</v>
      </c>
      <c r="C12" s="20" t="s">
        <v>19</v>
      </c>
      <c r="D12" s="21" t="s">
        <v>20</v>
      </c>
    </row>
    <row r="13" spans="1:5" s="13" customFormat="1" x14ac:dyDescent="0.3">
      <c r="A13" s="18" t="s">
        <v>21</v>
      </c>
      <c r="B13" s="19">
        <v>250</v>
      </c>
      <c r="C13" s="20" t="s">
        <v>22</v>
      </c>
      <c r="D13" s="21" t="s">
        <v>23</v>
      </c>
    </row>
    <row r="14" spans="1:5" s="13" customFormat="1" x14ac:dyDescent="0.3">
      <c r="A14" s="18" t="s">
        <v>24</v>
      </c>
      <c r="B14" s="19">
        <v>115</v>
      </c>
      <c r="C14" s="20" t="s">
        <v>25</v>
      </c>
      <c r="D14" s="21" t="s">
        <v>26</v>
      </c>
    </row>
    <row r="15" spans="1:5" s="13" customFormat="1" x14ac:dyDescent="0.3">
      <c r="A15" s="18" t="s">
        <v>27</v>
      </c>
      <c r="B15" s="19">
        <v>500</v>
      </c>
      <c r="C15" s="20" t="s">
        <v>28</v>
      </c>
      <c r="D15" s="21" t="s">
        <v>29</v>
      </c>
    </row>
    <row r="16" spans="1:5" s="13" customFormat="1" x14ac:dyDescent="0.3">
      <c r="A16" s="18" t="s">
        <v>30</v>
      </c>
      <c r="B16" s="19">
        <v>1000</v>
      </c>
      <c r="C16" s="20" t="s">
        <v>31</v>
      </c>
      <c r="D16" s="21" t="s">
        <v>32</v>
      </c>
    </row>
    <row r="17" spans="1:5" s="13" customFormat="1" x14ac:dyDescent="0.3">
      <c r="A17" s="18" t="s">
        <v>33</v>
      </c>
      <c r="B17" s="19">
        <v>914</v>
      </c>
      <c r="C17" s="20" t="s">
        <v>34</v>
      </c>
      <c r="D17" s="21" t="s">
        <v>35</v>
      </c>
    </row>
    <row r="18" spans="1:5" s="13" customFormat="1" x14ac:dyDescent="0.3">
      <c r="A18" s="18" t="s">
        <v>36</v>
      </c>
      <c r="B18" s="19">
        <v>600</v>
      </c>
      <c r="C18" s="20" t="s">
        <v>37</v>
      </c>
      <c r="D18" s="21" t="s">
        <v>38</v>
      </c>
    </row>
    <row r="19" spans="1:5" s="13" customFormat="1" x14ac:dyDescent="0.3">
      <c r="A19" s="18" t="s">
        <v>36</v>
      </c>
      <c r="B19" s="19">
        <v>500</v>
      </c>
      <c r="C19" s="20" t="s">
        <v>39</v>
      </c>
      <c r="D19" s="21" t="s">
        <v>38</v>
      </c>
    </row>
    <row r="20" spans="1:5" s="13" customFormat="1" x14ac:dyDescent="0.3">
      <c r="A20" s="22" t="s">
        <v>40</v>
      </c>
      <c r="B20" s="23">
        <v>1200</v>
      </c>
      <c r="C20" s="24" t="s">
        <v>41</v>
      </c>
      <c r="D20" s="25" t="s">
        <v>42</v>
      </c>
    </row>
    <row r="21" spans="1:5" s="13" customFormat="1" x14ac:dyDescent="0.3">
      <c r="A21" s="14" t="s">
        <v>4</v>
      </c>
      <c r="B21" s="26">
        <v>500</v>
      </c>
      <c r="C21" s="16" t="s">
        <v>43</v>
      </c>
      <c r="D21" s="17" t="s">
        <v>8</v>
      </c>
    </row>
    <row r="22" spans="1:5" s="13" customFormat="1" ht="28.5" x14ac:dyDescent="0.3">
      <c r="A22" s="22" t="s">
        <v>4</v>
      </c>
      <c r="B22" s="27">
        <v>257</v>
      </c>
      <c r="C22" s="24" t="s">
        <v>5</v>
      </c>
      <c r="D22" s="25" t="s">
        <v>6</v>
      </c>
    </row>
    <row r="23" spans="1:5" ht="15.75" thickBot="1" x14ac:dyDescent="0.35">
      <c r="A23" s="28"/>
      <c r="B23" s="29">
        <f>SUM(B6:B22)</f>
        <v>9678</v>
      </c>
      <c r="C23" s="30"/>
    </row>
    <row r="24" spans="1:5" ht="15.75" thickTop="1" x14ac:dyDescent="0.3">
      <c r="A24" s="28"/>
      <c r="B24" s="31"/>
      <c r="C24" s="30"/>
    </row>
    <row r="25" spans="1:5" x14ac:dyDescent="0.3">
      <c r="A25" s="9" t="s">
        <v>3</v>
      </c>
      <c r="B25" s="10"/>
      <c r="E25" s="13"/>
    </row>
    <row r="26" spans="1:5" x14ac:dyDescent="0.3">
      <c r="A26" s="1" t="s">
        <v>44</v>
      </c>
    </row>
    <row r="27" spans="1:5" s="13" customFormat="1" ht="28.5" x14ac:dyDescent="0.3">
      <c r="A27" s="14" t="s">
        <v>21</v>
      </c>
      <c r="B27" s="26">
        <v>1000</v>
      </c>
      <c r="C27" s="16" t="s">
        <v>45</v>
      </c>
      <c r="D27" s="17" t="s">
        <v>23</v>
      </c>
    </row>
    <row r="28" spans="1:5" s="13" customFormat="1" x14ac:dyDescent="0.3">
      <c r="A28" s="22" t="s">
        <v>24</v>
      </c>
      <c r="B28" s="27">
        <v>1285</v>
      </c>
      <c r="C28" s="24" t="s">
        <v>25</v>
      </c>
      <c r="D28" s="25" t="s">
        <v>26</v>
      </c>
    </row>
    <row r="29" spans="1:5" ht="15.75" thickBot="1" x14ac:dyDescent="0.35">
      <c r="A29" s="28"/>
      <c r="B29" s="29">
        <f>SUM(B27:B28)</f>
        <v>2285</v>
      </c>
      <c r="C29" s="30"/>
    </row>
    <row r="30" spans="1:5" ht="15.75" thickTop="1" x14ac:dyDescent="0.3">
      <c r="A30" s="28"/>
      <c r="B30" s="31"/>
      <c r="C30" s="30"/>
    </row>
    <row r="31" spans="1:5" x14ac:dyDescent="0.3">
      <c r="A31" s="9" t="s">
        <v>46</v>
      </c>
      <c r="B31" s="10"/>
    </row>
    <row r="32" spans="1:5" s="13" customFormat="1" x14ac:dyDescent="0.3">
      <c r="A32" s="14" t="s">
        <v>47</v>
      </c>
      <c r="B32" s="26">
        <v>64</v>
      </c>
      <c r="C32" s="16" t="s">
        <v>48</v>
      </c>
      <c r="D32" s="17" t="s">
        <v>49</v>
      </c>
    </row>
    <row r="33" spans="1:5" s="13" customFormat="1" ht="30" x14ac:dyDescent="0.3">
      <c r="A33" s="18" t="s">
        <v>47</v>
      </c>
      <c r="B33" s="33">
        <v>800</v>
      </c>
      <c r="C33" s="20" t="s">
        <v>50</v>
      </c>
      <c r="D33" s="21" t="s">
        <v>49</v>
      </c>
    </row>
    <row r="34" spans="1:5" s="13" customFormat="1" x14ac:dyDescent="0.3">
      <c r="A34" s="18" t="s">
        <v>47</v>
      </c>
      <c r="B34" s="33">
        <v>600</v>
      </c>
      <c r="C34" s="20" t="s">
        <v>51</v>
      </c>
      <c r="D34" s="21" t="s">
        <v>49</v>
      </c>
    </row>
    <row r="35" spans="1:5" s="13" customFormat="1" ht="28.5" x14ac:dyDescent="0.3">
      <c r="A35" s="18" t="s">
        <v>52</v>
      </c>
      <c r="B35" s="33">
        <v>500</v>
      </c>
      <c r="C35" s="20" t="s">
        <v>53</v>
      </c>
      <c r="D35" s="21" t="s">
        <v>54</v>
      </c>
    </row>
    <row r="36" spans="1:5" s="13" customFormat="1" x14ac:dyDescent="0.3">
      <c r="A36" s="18" t="s">
        <v>52</v>
      </c>
      <c r="B36" s="33">
        <v>800</v>
      </c>
      <c r="C36" s="20" t="s">
        <v>55</v>
      </c>
      <c r="D36" s="21" t="s">
        <v>56</v>
      </c>
    </row>
    <row r="37" spans="1:5" s="13" customFormat="1" x14ac:dyDescent="0.3">
      <c r="A37" s="14" t="s">
        <v>57</v>
      </c>
      <c r="B37" s="26">
        <v>500</v>
      </c>
      <c r="C37" s="16" t="s">
        <v>58</v>
      </c>
      <c r="D37" s="17" t="s">
        <v>59</v>
      </c>
    </row>
    <row r="38" spans="1:5" s="13" customFormat="1" x14ac:dyDescent="0.3">
      <c r="A38" s="14" t="s">
        <v>60</v>
      </c>
      <c r="B38" s="26">
        <v>55</v>
      </c>
      <c r="C38" s="16" t="s">
        <v>61</v>
      </c>
      <c r="D38" s="17" t="s">
        <v>62</v>
      </c>
    </row>
    <row r="39" spans="1:5" s="13" customFormat="1" ht="28.5" x14ac:dyDescent="0.3">
      <c r="A39" s="14" t="s">
        <v>60</v>
      </c>
      <c r="B39" s="26">
        <v>600</v>
      </c>
      <c r="C39" s="16" t="s">
        <v>63</v>
      </c>
      <c r="D39" s="17" t="s">
        <v>62</v>
      </c>
    </row>
    <row r="40" spans="1:5" s="13" customFormat="1" x14ac:dyDescent="0.3">
      <c r="A40" s="14" t="s">
        <v>60</v>
      </c>
      <c r="B40" s="26">
        <v>266</v>
      </c>
      <c r="C40" s="16" t="s">
        <v>64</v>
      </c>
      <c r="D40" s="17" t="s">
        <v>62</v>
      </c>
    </row>
    <row r="41" spans="1:5" x14ac:dyDescent="0.3">
      <c r="A41" s="14" t="s">
        <v>60</v>
      </c>
      <c r="B41" s="26">
        <v>500</v>
      </c>
      <c r="C41" s="16" t="s">
        <v>65</v>
      </c>
      <c r="D41" s="17" t="s">
        <v>62</v>
      </c>
    </row>
    <row r="42" spans="1:5" x14ac:dyDescent="0.3">
      <c r="A42" s="14" t="s">
        <v>66</v>
      </c>
      <c r="B42" s="26">
        <v>500</v>
      </c>
      <c r="C42" s="16" t="s">
        <v>67</v>
      </c>
      <c r="D42" s="17" t="s">
        <v>68</v>
      </c>
    </row>
    <row r="43" spans="1:5" x14ac:dyDescent="0.3">
      <c r="A43" s="22" t="s">
        <v>66</v>
      </c>
      <c r="B43" s="27">
        <v>800</v>
      </c>
      <c r="C43" s="24" t="s">
        <v>69</v>
      </c>
      <c r="D43" s="25" t="s">
        <v>70</v>
      </c>
    </row>
    <row r="44" spans="1:5" x14ac:dyDescent="0.3">
      <c r="A44" s="14" t="s">
        <v>57</v>
      </c>
      <c r="B44" s="26">
        <v>300</v>
      </c>
      <c r="C44" s="16" t="s">
        <v>71</v>
      </c>
      <c r="D44" s="17" t="s">
        <v>56</v>
      </c>
    </row>
    <row r="45" spans="1:5" s="13" customFormat="1" x14ac:dyDescent="0.3">
      <c r="A45" s="34" t="s">
        <v>47</v>
      </c>
      <c r="B45" s="35">
        <v>436</v>
      </c>
      <c r="C45" s="36" t="s">
        <v>48</v>
      </c>
      <c r="D45" s="37" t="s">
        <v>49</v>
      </c>
    </row>
    <row r="46" spans="1:5" ht="15.75" thickBot="1" x14ac:dyDescent="0.35">
      <c r="A46" s="28"/>
      <c r="B46" s="29">
        <f>SUM(B32:B45)</f>
        <v>6721</v>
      </c>
      <c r="C46" s="30"/>
    </row>
    <row r="47" spans="1:5" ht="15.75" thickTop="1" x14ac:dyDescent="0.3">
      <c r="A47" s="28"/>
      <c r="B47" s="31"/>
      <c r="C47" s="30"/>
    </row>
    <row r="48" spans="1:5" x14ac:dyDescent="0.3">
      <c r="A48" s="9" t="s">
        <v>46</v>
      </c>
      <c r="B48" s="10"/>
      <c r="E48" s="13"/>
    </row>
    <row r="49" spans="1:4" x14ac:dyDescent="0.3">
      <c r="A49" s="1" t="s">
        <v>44</v>
      </c>
    </row>
    <row r="51" spans="1:4" s="13" customFormat="1" x14ac:dyDescent="0.3">
      <c r="A51" s="14" t="s">
        <v>57</v>
      </c>
      <c r="B51" s="26">
        <v>800</v>
      </c>
      <c r="C51" s="16" t="s">
        <v>72</v>
      </c>
      <c r="D51" s="17" t="s">
        <v>56</v>
      </c>
    </row>
    <row r="52" spans="1:4" s="13" customFormat="1" x14ac:dyDescent="0.3">
      <c r="A52" s="22" t="s">
        <v>60</v>
      </c>
      <c r="B52" s="27">
        <v>445</v>
      </c>
      <c r="C52" s="24" t="s">
        <v>61</v>
      </c>
      <c r="D52" s="25" t="s">
        <v>62</v>
      </c>
    </row>
    <row r="53" spans="1:4" ht="15.75" thickBot="1" x14ac:dyDescent="0.35">
      <c r="A53" s="28"/>
      <c r="B53" s="29">
        <f>SUM(B51:B52)</f>
        <v>1245</v>
      </c>
      <c r="C53" s="30"/>
    </row>
    <row r="54" spans="1:4" ht="15.75" thickTop="1" x14ac:dyDescent="0.3">
      <c r="A54" s="28"/>
      <c r="B54" s="31"/>
      <c r="C54" s="30"/>
    </row>
    <row r="55" spans="1:4" x14ac:dyDescent="0.3">
      <c r="A55" s="9" t="s">
        <v>73</v>
      </c>
      <c r="B55" s="10"/>
    </row>
    <row r="56" spans="1:4" x14ac:dyDescent="0.3">
      <c r="A56" s="14" t="s">
        <v>74</v>
      </c>
      <c r="B56" s="26">
        <v>750</v>
      </c>
      <c r="C56" s="16" t="s">
        <v>65</v>
      </c>
      <c r="D56" s="17" t="s">
        <v>75</v>
      </c>
    </row>
    <row r="57" spans="1:4" x14ac:dyDescent="0.3">
      <c r="A57" s="14" t="s">
        <v>76</v>
      </c>
      <c r="B57" s="26">
        <v>400</v>
      </c>
      <c r="C57" s="16" t="s">
        <v>77</v>
      </c>
      <c r="D57" s="17" t="s">
        <v>78</v>
      </c>
    </row>
    <row r="58" spans="1:4" x14ac:dyDescent="0.3">
      <c r="A58" s="14" t="s">
        <v>79</v>
      </c>
      <c r="B58" s="26">
        <v>800</v>
      </c>
      <c r="C58" s="16" t="s">
        <v>80</v>
      </c>
      <c r="D58" s="17" t="s">
        <v>78</v>
      </c>
    </row>
    <row r="59" spans="1:4" x14ac:dyDescent="0.3">
      <c r="A59" s="14" t="s">
        <v>79</v>
      </c>
      <c r="B59" s="26">
        <v>400</v>
      </c>
      <c r="C59" s="16" t="s">
        <v>81</v>
      </c>
      <c r="D59" s="17" t="s">
        <v>78</v>
      </c>
    </row>
    <row r="60" spans="1:4" x14ac:dyDescent="0.3">
      <c r="A60" s="14" t="s">
        <v>79</v>
      </c>
      <c r="B60" s="26">
        <v>1000</v>
      </c>
      <c r="C60" s="16" t="s">
        <v>82</v>
      </c>
      <c r="D60" s="17" t="s">
        <v>83</v>
      </c>
    </row>
    <row r="61" spans="1:4" x14ac:dyDescent="0.3">
      <c r="A61" s="14" t="s">
        <v>84</v>
      </c>
      <c r="B61" s="26">
        <v>800</v>
      </c>
      <c r="C61" s="16" t="s">
        <v>85</v>
      </c>
      <c r="D61" s="17" t="s">
        <v>78</v>
      </c>
    </row>
    <row r="62" spans="1:4" x14ac:dyDescent="0.3">
      <c r="A62" s="14" t="s">
        <v>86</v>
      </c>
      <c r="B62" s="26">
        <v>500</v>
      </c>
      <c r="C62" s="16" t="s">
        <v>87</v>
      </c>
      <c r="D62" s="17" t="s">
        <v>78</v>
      </c>
    </row>
    <row r="63" spans="1:4" x14ac:dyDescent="0.3">
      <c r="A63" s="14" t="s">
        <v>86</v>
      </c>
      <c r="B63" s="26">
        <v>200</v>
      </c>
      <c r="C63" s="16" t="s">
        <v>88</v>
      </c>
      <c r="D63" s="17" t="s">
        <v>78</v>
      </c>
    </row>
    <row r="64" spans="1:4" x14ac:dyDescent="0.3">
      <c r="A64" s="14" t="s">
        <v>86</v>
      </c>
      <c r="B64" s="26">
        <v>200</v>
      </c>
      <c r="C64" s="16" t="s">
        <v>89</v>
      </c>
      <c r="D64" s="17" t="s">
        <v>78</v>
      </c>
    </row>
    <row r="65" spans="1:4" x14ac:dyDescent="0.3">
      <c r="A65" s="14" t="s">
        <v>74</v>
      </c>
      <c r="B65" s="26">
        <v>225</v>
      </c>
      <c r="C65" s="16" t="s">
        <v>90</v>
      </c>
      <c r="D65" s="17" t="s">
        <v>91</v>
      </c>
    </row>
    <row r="66" spans="1:4" x14ac:dyDescent="0.3">
      <c r="A66" s="14" t="s">
        <v>74</v>
      </c>
      <c r="B66" s="26">
        <v>225</v>
      </c>
      <c r="C66" s="16" t="s">
        <v>92</v>
      </c>
      <c r="D66" s="17" t="s">
        <v>93</v>
      </c>
    </row>
    <row r="67" spans="1:4" x14ac:dyDescent="0.3">
      <c r="A67" s="14" t="s">
        <v>94</v>
      </c>
      <c r="B67" s="26">
        <v>800</v>
      </c>
      <c r="C67" s="16" t="s">
        <v>95</v>
      </c>
      <c r="D67" s="17" t="s">
        <v>96</v>
      </c>
    </row>
    <row r="68" spans="1:4" ht="28.5" x14ac:dyDescent="0.3">
      <c r="A68" s="14" t="s">
        <v>97</v>
      </c>
      <c r="B68" s="26">
        <v>200</v>
      </c>
      <c r="C68" s="16" t="s">
        <v>98</v>
      </c>
      <c r="D68" s="17" t="s">
        <v>99</v>
      </c>
    </row>
    <row r="69" spans="1:4" x14ac:dyDescent="0.3">
      <c r="A69" s="14" t="s">
        <v>97</v>
      </c>
      <c r="B69" s="26">
        <v>400</v>
      </c>
      <c r="C69" s="16" t="s">
        <v>100</v>
      </c>
      <c r="D69" s="17" t="s">
        <v>101</v>
      </c>
    </row>
    <row r="70" spans="1:4" x14ac:dyDescent="0.3">
      <c r="A70" s="14" t="s">
        <v>97</v>
      </c>
      <c r="B70" s="26">
        <v>400</v>
      </c>
      <c r="C70" s="16" t="s">
        <v>102</v>
      </c>
      <c r="D70" s="17" t="s">
        <v>103</v>
      </c>
    </row>
    <row r="71" spans="1:4" x14ac:dyDescent="0.3">
      <c r="A71" s="14" t="s">
        <v>97</v>
      </c>
      <c r="B71" s="26">
        <v>500</v>
      </c>
      <c r="C71" s="16" t="s">
        <v>65</v>
      </c>
      <c r="D71" s="17" t="s">
        <v>101</v>
      </c>
    </row>
    <row r="72" spans="1:4" x14ac:dyDescent="0.3">
      <c r="A72" s="14" t="s">
        <v>97</v>
      </c>
      <c r="B72" s="26">
        <v>400</v>
      </c>
      <c r="C72" s="16" t="s">
        <v>104</v>
      </c>
      <c r="D72" s="17" t="s">
        <v>105</v>
      </c>
    </row>
    <row r="73" spans="1:4" x14ac:dyDescent="0.3">
      <c r="A73" s="14" t="s">
        <v>97</v>
      </c>
      <c r="B73" s="26">
        <v>533</v>
      </c>
      <c r="C73" s="16" t="s">
        <v>104</v>
      </c>
      <c r="D73" s="17" t="s">
        <v>106</v>
      </c>
    </row>
    <row r="74" spans="1:4" x14ac:dyDescent="0.3">
      <c r="A74" s="18" t="s">
        <v>97</v>
      </c>
      <c r="B74" s="33">
        <v>500</v>
      </c>
      <c r="C74" s="20" t="s">
        <v>65</v>
      </c>
      <c r="D74" s="21" t="s">
        <v>107</v>
      </c>
    </row>
    <row r="75" spans="1:4" ht="28.5" x14ac:dyDescent="0.3">
      <c r="A75" s="18" t="s">
        <v>97</v>
      </c>
      <c r="B75" s="33">
        <v>400</v>
      </c>
      <c r="C75" s="20" t="s">
        <v>108</v>
      </c>
      <c r="D75" s="21" t="s">
        <v>109</v>
      </c>
    </row>
    <row r="76" spans="1:4" x14ac:dyDescent="0.3">
      <c r="A76" s="18" t="s">
        <v>110</v>
      </c>
      <c r="B76" s="33">
        <v>500</v>
      </c>
      <c r="C76" s="20" t="s">
        <v>111</v>
      </c>
      <c r="D76" s="21" t="s">
        <v>112</v>
      </c>
    </row>
    <row r="77" spans="1:4" x14ac:dyDescent="0.3">
      <c r="A77" s="18" t="s">
        <v>110</v>
      </c>
      <c r="B77" s="33">
        <v>300</v>
      </c>
      <c r="C77" s="20" t="s">
        <v>113</v>
      </c>
      <c r="D77" s="21" t="s">
        <v>112</v>
      </c>
    </row>
    <row r="78" spans="1:4" x14ac:dyDescent="0.3">
      <c r="A78" s="18" t="s">
        <v>114</v>
      </c>
      <c r="B78" s="33">
        <v>800</v>
      </c>
      <c r="C78" s="20" t="s">
        <v>115</v>
      </c>
      <c r="D78" s="21" t="s">
        <v>78</v>
      </c>
    </row>
    <row r="79" spans="1:4" x14ac:dyDescent="0.3">
      <c r="A79" s="18" t="s">
        <v>114</v>
      </c>
      <c r="B79" s="33">
        <v>500</v>
      </c>
      <c r="C79" s="38" t="s">
        <v>116</v>
      </c>
      <c r="D79" s="21" t="s">
        <v>117</v>
      </c>
    </row>
    <row r="80" spans="1:4" s="13" customFormat="1" x14ac:dyDescent="0.3">
      <c r="A80" s="22" t="s">
        <v>118</v>
      </c>
      <c r="B80" s="27">
        <v>500</v>
      </c>
      <c r="C80" s="24" t="s">
        <v>119</v>
      </c>
      <c r="D80" s="25" t="s">
        <v>120</v>
      </c>
    </row>
    <row r="81" spans="1:5" ht="15.75" thickBot="1" x14ac:dyDescent="0.35">
      <c r="A81" s="28"/>
      <c r="B81" s="29">
        <f>SUM(B56:B80)</f>
        <v>12233</v>
      </c>
      <c r="C81" s="30"/>
    </row>
    <row r="82" spans="1:5" ht="15.75" thickTop="1" x14ac:dyDescent="0.3">
      <c r="A82" s="28"/>
      <c r="B82" s="31"/>
      <c r="C82" s="30"/>
    </row>
    <row r="83" spans="1:5" x14ac:dyDescent="0.3">
      <c r="A83" s="9" t="s">
        <v>73</v>
      </c>
      <c r="B83" s="10"/>
      <c r="E83" s="13"/>
    </row>
    <row r="84" spans="1:5" x14ac:dyDescent="0.3">
      <c r="A84" s="1" t="s">
        <v>44</v>
      </c>
    </row>
    <row r="85" spans="1:5" s="13" customFormat="1" x14ac:dyDescent="0.3">
      <c r="A85" s="14" t="s">
        <v>76</v>
      </c>
      <c r="B85" s="26">
        <v>300</v>
      </c>
      <c r="C85" s="16" t="s">
        <v>121</v>
      </c>
      <c r="D85" s="17" t="s">
        <v>78</v>
      </c>
    </row>
    <row r="86" spans="1:5" s="13" customFormat="1" x14ac:dyDescent="0.3">
      <c r="A86" s="18" t="s">
        <v>118</v>
      </c>
      <c r="B86" s="33">
        <v>700</v>
      </c>
      <c r="C86" s="20" t="s">
        <v>122</v>
      </c>
      <c r="D86" s="21" t="s">
        <v>123</v>
      </c>
    </row>
    <row r="87" spans="1:5" s="13" customFormat="1" x14ac:dyDescent="0.3">
      <c r="A87" s="18" t="s">
        <v>86</v>
      </c>
      <c r="B87" s="33">
        <v>500</v>
      </c>
      <c r="C87" s="20" t="s">
        <v>124</v>
      </c>
      <c r="D87" s="21" t="s">
        <v>78</v>
      </c>
    </row>
    <row r="88" spans="1:5" s="13" customFormat="1" x14ac:dyDescent="0.3">
      <c r="A88" s="18" t="s">
        <v>97</v>
      </c>
      <c r="B88" s="33">
        <v>215</v>
      </c>
      <c r="C88" s="20" t="s">
        <v>125</v>
      </c>
      <c r="D88" s="21" t="s">
        <v>126</v>
      </c>
    </row>
    <row r="89" spans="1:5" s="13" customFormat="1" x14ac:dyDescent="0.3">
      <c r="A89" s="22" t="s">
        <v>110</v>
      </c>
      <c r="B89" s="27">
        <v>500</v>
      </c>
      <c r="C89" s="24" t="s">
        <v>127</v>
      </c>
      <c r="D89" s="25" t="s">
        <v>112</v>
      </c>
    </row>
    <row r="90" spans="1:5" ht="15.75" thickBot="1" x14ac:dyDescent="0.35">
      <c r="A90" s="28"/>
      <c r="B90" s="29">
        <f>SUM(B85:B89)</f>
        <v>2215</v>
      </c>
      <c r="C90" s="30"/>
    </row>
    <row r="91" spans="1:5" ht="15.75" thickTop="1" x14ac:dyDescent="0.3">
      <c r="A91" s="28"/>
      <c r="B91" s="31"/>
      <c r="C91" s="30"/>
    </row>
    <row r="92" spans="1:5" x14ac:dyDescent="0.3">
      <c r="A92" s="9" t="s">
        <v>128</v>
      </c>
      <c r="B92" s="10"/>
    </row>
    <row r="93" spans="1:5" s="13" customFormat="1" x14ac:dyDescent="0.3">
      <c r="A93" s="14" t="s">
        <v>129</v>
      </c>
      <c r="B93" s="26">
        <v>396</v>
      </c>
      <c r="C93" s="16" t="s">
        <v>130</v>
      </c>
      <c r="D93" s="17" t="s">
        <v>131</v>
      </c>
    </row>
    <row r="94" spans="1:5" x14ac:dyDescent="0.3">
      <c r="A94" s="18" t="s">
        <v>129</v>
      </c>
      <c r="B94" s="33">
        <v>700</v>
      </c>
      <c r="C94" s="20" t="s">
        <v>132</v>
      </c>
      <c r="D94" s="21" t="s">
        <v>131</v>
      </c>
    </row>
    <row r="95" spans="1:5" x14ac:dyDescent="0.3">
      <c r="A95" s="14" t="s">
        <v>129</v>
      </c>
      <c r="B95" s="26">
        <v>500</v>
      </c>
      <c r="C95" s="16" t="s">
        <v>133</v>
      </c>
      <c r="D95" s="17" t="s">
        <v>131</v>
      </c>
    </row>
    <row r="96" spans="1:5" x14ac:dyDescent="0.3">
      <c r="A96" s="14" t="s">
        <v>134</v>
      </c>
      <c r="B96" s="26">
        <v>600</v>
      </c>
      <c r="C96" s="16" t="s">
        <v>135</v>
      </c>
      <c r="D96" s="17" t="s">
        <v>136</v>
      </c>
    </row>
    <row r="97" spans="1:4" x14ac:dyDescent="0.3">
      <c r="A97" s="14" t="s">
        <v>129</v>
      </c>
      <c r="B97" s="26">
        <v>500</v>
      </c>
      <c r="C97" s="16" t="s">
        <v>137</v>
      </c>
      <c r="D97" s="17" t="s">
        <v>131</v>
      </c>
    </row>
    <row r="98" spans="1:4" x14ac:dyDescent="0.3">
      <c r="A98" s="14" t="s">
        <v>129</v>
      </c>
      <c r="B98" s="26">
        <v>500</v>
      </c>
      <c r="C98" s="16" t="s">
        <v>138</v>
      </c>
      <c r="D98" s="17" t="s">
        <v>131</v>
      </c>
    </row>
    <row r="99" spans="1:4" x14ac:dyDescent="0.3">
      <c r="A99" s="14" t="s">
        <v>139</v>
      </c>
      <c r="B99" s="26">
        <v>500</v>
      </c>
      <c r="C99" s="16" t="s">
        <v>140</v>
      </c>
      <c r="D99" s="17" t="s">
        <v>141</v>
      </c>
    </row>
    <row r="100" spans="1:4" x14ac:dyDescent="0.3">
      <c r="A100" s="14" t="s">
        <v>142</v>
      </c>
      <c r="B100" s="26">
        <v>500</v>
      </c>
      <c r="C100" s="16" t="s">
        <v>143</v>
      </c>
      <c r="D100" s="17" t="s">
        <v>144</v>
      </c>
    </row>
    <row r="101" spans="1:4" x14ac:dyDescent="0.3">
      <c r="A101" s="14" t="s">
        <v>142</v>
      </c>
      <c r="B101" s="26">
        <v>400</v>
      </c>
      <c r="C101" s="16" t="s">
        <v>145</v>
      </c>
      <c r="D101" s="17" t="s">
        <v>144</v>
      </c>
    </row>
    <row r="102" spans="1:4" x14ac:dyDescent="0.3">
      <c r="A102" s="14" t="s">
        <v>146</v>
      </c>
      <c r="B102" s="26">
        <v>500</v>
      </c>
      <c r="C102" s="16" t="s">
        <v>147</v>
      </c>
      <c r="D102" s="17" t="s">
        <v>148</v>
      </c>
    </row>
    <row r="103" spans="1:4" x14ac:dyDescent="0.3">
      <c r="A103" s="14" t="s">
        <v>146</v>
      </c>
      <c r="B103" s="26">
        <v>600</v>
      </c>
      <c r="C103" s="16" t="s">
        <v>149</v>
      </c>
      <c r="D103" s="17" t="s">
        <v>148</v>
      </c>
    </row>
    <row r="104" spans="1:4" x14ac:dyDescent="0.3">
      <c r="A104" s="18" t="s">
        <v>134</v>
      </c>
      <c r="B104" s="33">
        <v>700</v>
      </c>
      <c r="C104" s="20" t="s">
        <v>150</v>
      </c>
      <c r="D104" s="21" t="s">
        <v>131</v>
      </c>
    </row>
    <row r="105" spans="1:4" x14ac:dyDescent="0.3">
      <c r="A105" s="18" t="s">
        <v>134</v>
      </c>
      <c r="B105" s="33">
        <v>500</v>
      </c>
      <c r="C105" s="20" t="s">
        <v>151</v>
      </c>
      <c r="D105" s="21" t="s">
        <v>131</v>
      </c>
    </row>
    <row r="106" spans="1:4" x14ac:dyDescent="0.3">
      <c r="A106" s="18" t="s">
        <v>139</v>
      </c>
      <c r="B106" s="33">
        <v>200</v>
      </c>
      <c r="C106" s="20" t="s">
        <v>152</v>
      </c>
      <c r="D106" s="21" t="s">
        <v>153</v>
      </c>
    </row>
    <row r="107" spans="1:4" x14ac:dyDescent="0.3">
      <c r="A107" s="18" t="s">
        <v>139</v>
      </c>
      <c r="B107" s="33">
        <v>600</v>
      </c>
      <c r="C107" s="20" t="s">
        <v>154</v>
      </c>
      <c r="D107" s="21" t="s">
        <v>155</v>
      </c>
    </row>
    <row r="108" spans="1:4" x14ac:dyDescent="0.3">
      <c r="A108" s="18" t="s">
        <v>139</v>
      </c>
      <c r="B108" s="33">
        <v>500</v>
      </c>
      <c r="C108" s="20" t="s">
        <v>156</v>
      </c>
      <c r="D108" s="21" t="s">
        <v>153</v>
      </c>
    </row>
    <row r="109" spans="1:4" x14ac:dyDescent="0.3">
      <c r="A109" s="18" t="s">
        <v>157</v>
      </c>
      <c r="B109" s="33">
        <v>800</v>
      </c>
      <c r="C109" s="20" t="s">
        <v>158</v>
      </c>
      <c r="D109" s="21" t="s">
        <v>159</v>
      </c>
    </row>
    <row r="110" spans="1:4" x14ac:dyDescent="0.3">
      <c r="A110" s="18" t="s">
        <v>157</v>
      </c>
      <c r="B110" s="33">
        <v>455</v>
      </c>
      <c r="C110" s="20" t="s">
        <v>160</v>
      </c>
      <c r="D110" s="21" t="s">
        <v>159</v>
      </c>
    </row>
    <row r="111" spans="1:4" x14ac:dyDescent="0.3">
      <c r="A111" s="18" t="s">
        <v>157</v>
      </c>
      <c r="B111" s="33">
        <v>300</v>
      </c>
      <c r="C111" s="20" t="s">
        <v>161</v>
      </c>
      <c r="D111" s="21" t="s">
        <v>159</v>
      </c>
    </row>
    <row r="112" spans="1:4" x14ac:dyDescent="0.3">
      <c r="A112" s="18" t="s">
        <v>157</v>
      </c>
      <c r="B112" s="33">
        <v>2200</v>
      </c>
      <c r="C112" s="20" t="s">
        <v>162</v>
      </c>
      <c r="D112" s="21" t="s">
        <v>148</v>
      </c>
    </row>
    <row r="113" spans="1:5" x14ac:dyDescent="0.3">
      <c r="A113" s="18" t="s">
        <v>157</v>
      </c>
      <c r="B113" s="33">
        <v>1100</v>
      </c>
      <c r="C113" s="20" t="s">
        <v>163</v>
      </c>
      <c r="D113" s="21" t="s">
        <v>159</v>
      </c>
    </row>
    <row r="114" spans="1:5" x14ac:dyDescent="0.3">
      <c r="A114" s="18" t="s">
        <v>142</v>
      </c>
      <c r="B114" s="33">
        <v>500</v>
      </c>
      <c r="C114" s="20" t="s">
        <v>164</v>
      </c>
      <c r="D114" s="21" t="s">
        <v>165</v>
      </c>
    </row>
    <row r="115" spans="1:5" x14ac:dyDescent="0.3">
      <c r="A115" s="18" t="s">
        <v>166</v>
      </c>
      <c r="B115" s="33">
        <v>600</v>
      </c>
      <c r="C115" s="20" t="s">
        <v>167</v>
      </c>
      <c r="D115" s="21" t="s">
        <v>168</v>
      </c>
    </row>
    <row r="116" spans="1:5" x14ac:dyDescent="0.3">
      <c r="A116" s="18" t="s">
        <v>166</v>
      </c>
      <c r="B116" s="33">
        <v>400</v>
      </c>
      <c r="C116" s="20" t="s">
        <v>169</v>
      </c>
      <c r="D116" s="21" t="s">
        <v>168</v>
      </c>
    </row>
    <row r="117" spans="1:5" ht="28.5" x14ac:dyDescent="0.3">
      <c r="A117" s="18" t="s">
        <v>170</v>
      </c>
      <c r="B117" s="33">
        <v>350</v>
      </c>
      <c r="C117" s="20" t="s">
        <v>171</v>
      </c>
      <c r="D117" s="21" t="s">
        <v>172</v>
      </c>
    </row>
    <row r="118" spans="1:5" s="13" customFormat="1" x14ac:dyDescent="0.3">
      <c r="A118" s="18" t="s">
        <v>170</v>
      </c>
      <c r="B118" s="33">
        <v>406</v>
      </c>
      <c r="C118" s="20" t="s">
        <v>173</v>
      </c>
      <c r="D118" s="21" t="s">
        <v>174</v>
      </c>
    </row>
    <row r="119" spans="1:5" s="13" customFormat="1" x14ac:dyDescent="0.3">
      <c r="A119" s="18" t="s">
        <v>129</v>
      </c>
      <c r="B119" s="33">
        <v>500</v>
      </c>
      <c r="C119" s="20" t="s">
        <v>175</v>
      </c>
      <c r="D119" s="21" t="s">
        <v>131</v>
      </c>
    </row>
    <row r="120" spans="1:5" s="13" customFormat="1" x14ac:dyDescent="0.3">
      <c r="A120" s="22" t="s">
        <v>129</v>
      </c>
      <c r="B120" s="27">
        <v>304</v>
      </c>
      <c r="C120" s="24" t="s">
        <v>130</v>
      </c>
      <c r="D120" s="25" t="s">
        <v>131</v>
      </c>
    </row>
    <row r="121" spans="1:5" ht="15.75" thickBot="1" x14ac:dyDescent="0.35">
      <c r="A121" s="28"/>
      <c r="B121" s="29">
        <f>SUM(B93:B120)</f>
        <v>16111</v>
      </c>
      <c r="C121" s="30"/>
    </row>
    <row r="122" spans="1:5" ht="15.75" thickTop="1" x14ac:dyDescent="0.3">
      <c r="A122" s="28"/>
      <c r="B122" s="31"/>
      <c r="C122" s="30"/>
    </row>
    <row r="123" spans="1:5" x14ac:dyDescent="0.3">
      <c r="A123" s="9" t="s">
        <v>128</v>
      </c>
      <c r="B123" s="10"/>
      <c r="E123" s="13"/>
    </row>
    <row r="124" spans="1:5" x14ac:dyDescent="0.3">
      <c r="A124" s="1" t="s">
        <v>44</v>
      </c>
    </row>
    <row r="125" spans="1:5" s="13" customFormat="1" x14ac:dyDescent="0.3">
      <c r="A125" s="14" t="s">
        <v>129</v>
      </c>
      <c r="B125" s="26">
        <v>1020</v>
      </c>
      <c r="C125" s="16" t="s">
        <v>176</v>
      </c>
      <c r="D125" s="17" t="s">
        <v>131</v>
      </c>
    </row>
    <row r="126" spans="1:5" s="13" customFormat="1" x14ac:dyDescent="0.3">
      <c r="A126" s="22" t="s">
        <v>157</v>
      </c>
      <c r="B126" s="27">
        <v>1025</v>
      </c>
      <c r="C126" s="24" t="s">
        <v>177</v>
      </c>
      <c r="D126" s="25" t="s">
        <v>159</v>
      </c>
    </row>
    <row r="127" spans="1:5" ht="15.75" thickBot="1" x14ac:dyDescent="0.35">
      <c r="A127" s="28"/>
      <c r="B127" s="29">
        <f>SUM(B125:B126)</f>
        <v>2045</v>
      </c>
      <c r="C127" s="30"/>
    </row>
    <row r="128" spans="1:5" ht="15.75" thickTop="1" x14ac:dyDescent="0.3">
      <c r="A128" s="28"/>
      <c r="B128" s="31"/>
      <c r="C128" s="30"/>
    </row>
    <row r="129" spans="1:4" x14ac:dyDescent="0.3">
      <c r="A129" s="9" t="s">
        <v>178</v>
      </c>
      <c r="B129" s="10"/>
      <c r="C129" s="39"/>
    </row>
    <row r="130" spans="1:4" s="41" customFormat="1" x14ac:dyDescent="0.3">
      <c r="A130" s="14" t="s">
        <v>179</v>
      </c>
      <c r="B130" s="40">
        <v>125</v>
      </c>
      <c r="C130" s="16" t="s">
        <v>180</v>
      </c>
      <c r="D130" s="17" t="s">
        <v>181</v>
      </c>
    </row>
    <row r="131" spans="1:4" s="41" customFormat="1" x14ac:dyDescent="0.3">
      <c r="A131" s="14" t="s">
        <v>179</v>
      </c>
      <c r="B131" s="40">
        <v>300</v>
      </c>
      <c r="C131" s="16" t="s">
        <v>182</v>
      </c>
      <c r="D131" s="17" t="s">
        <v>181</v>
      </c>
    </row>
    <row r="132" spans="1:4" s="41" customFormat="1" x14ac:dyDescent="0.3">
      <c r="A132" s="14" t="s">
        <v>179</v>
      </c>
      <c r="B132" s="40">
        <v>400</v>
      </c>
      <c r="C132" s="16" t="s">
        <v>183</v>
      </c>
      <c r="D132" s="17" t="s">
        <v>181</v>
      </c>
    </row>
    <row r="133" spans="1:4" s="41" customFormat="1" x14ac:dyDescent="0.3">
      <c r="A133" s="14" t="s">
        <v>179</v>
      </c>
      <c r="B133" s="40">
        <v>700</v>
      </c>
      <c r="C133" s="16" t="s">
        <v>184</v>
      </c>
      <c r="D133" s="17" t="s">
        <v>181</v>
      </c>
    </row>
    <row r="134" spans="1:4" s="41" customFormat="1" x14ac:dyDescent="0.3">
      <c r="A134" s="14" t="s">
        <v>179</v>
      </c>
      <c r="B134" s="40">
        <v>355</v>
      </c>
      <c r="C134" s="16" t="s">
        <v>185</v>
      </c>
      <c r="D134" s="17" t="s">
        <v>181</v>
      </c>
    </row>
    <row r="135" spans="1:4" s="41" customFormat="1" x14ac:dyDescent="0.3">
      <c r="A135" s="14" t="s">
        <v>179</v>
      </c>
      <c r="B135" s="40">
        <v>450</v>
      </c>
      <c r="C135" s="16" t="s">
        <v>186</v>
      </c>
      <c r="D135" s="17" t="s">
        <v>181</v>
      </c>
    </row>
    <row r="136" spans="1:4" s="41" customFormat="1" x14ac:dyDescent="0.3">
      <c r="A136" s="14" t="s">
        <v>179</v>
      </c>
      <c r="B136" s="40">
        <v>500</v>
      </c>
      <c r="C136" s="16" t="s">
        <v>187</v>
      </c>
      <c r="D136" s="17" t="s">
        <v>181</v>
      </c>
    </row>
    <row r="137" spans="1:4" s="41" customFormat="1" x14ac:dyDescent="0.3">
      <c r="A137" s="14" t="s">
        <v>179</v>
      </c>
      <c r="B137" s="40">
        <v>500</v>
      </c>
      <c r="C137" s="16" t="s">
        <v>188</v>
      </c>
      <c r="D137" s="17" t="s">
        <v>181</v>
      </c>
    </row>
    <row r="138" spans="1:4" s="41" customFormat="1" x14ac:dyDescent="0.3">
      <c r="A138" s="14" t="s">
        <v>179</v>
      </c>
      <c r="B138" s="40">
        <v>400</v>
      </c>
      <c r="C138" s="16" t="s">
        <v>189</v>
      </c>
      <c r="D138" s="17" t="s">
        <v>181</v>
      </c>
    </row>
    <row r="139" spans="1:4" s="41" customFormat="1" x14ac:dyDescent="0.3">
      <c r="A139" s="14" t="s">
        <v>179</v>
      </c>
      <c r="B139" s="40">
        <v>350</v>
      </c>
      <c r="C139" s="16" t="s">
        <v>190</v>
      </c>
      <c r="D139" s="17" t="s">
        <v>181</v>
      </c>
    </row>
    <row r="140" spans="1:4" s="41" customFormat="1" x14ac:dyDescent="0.3">
      <c r="A140" s="14" t="s">
        <v>179</v>
      </c>
      <c r="B140" s="40">
        <v>250</v>
      </c>
      <c r="C140" s="16" t="s">
        <v>191</v>
      </c>
      <c r="D140" s="17" t="s">
        <v>181</v>
      </c>
    </row>
    <row r="141" spans="1:4" s="41" customFormat="1" x14ac:dyDescent="0.3">
      <c r="A141" s="14" t="s">
        <v>179</v>
      </c>
      <c r="B141" s="40">
        <v>400</v>
      </c>
      <c r="C141" s="16" t="s">
        <v>192</v>
      </c>
      <c r="D141" s="17" t="s">
        <v>181</v>
      </c>
    </row>
    <row r="142" spans="1:4" s="41" customFormat="1" ht="28.5" x14ac:dyDescent="0.3">
      <c r="A142" s="14" t="s">
        <v>179</v>
      </c>
      <c r="B142" s="40">
        <v>500</v>
      </c>
      <c r="C142" s="16" t="s">
        <v>193</v>
      </c>
      <c r="D142" s="17" t="s">
        <v>181</v>
      </c>
    </row>
    <row r="143" spans="1:4" s="41" customFormat="1" ht="28.5" x14ac:dyDescent="0.3">
      <c r="A143" s="14" t="s">
        <v>194</v>
      </c>
      <c r="B143" s="40">
        <v>250</v>
      </c>
      <c r="C143" s="16" t="s">
        <v>195</v>
      </c>
      <c r="D143" s="17" t="s">
        <v>196</v>
      </c>
    </row>
    <row r="144" spans="1:4" s="41" customFormat="1" x14ac:dyDescent="0.3">
      <c r="A144" s="14" t="s">
        <v>194</v>
      </c>
      <c r="B144" s="40">
        <v>200</v>
      </c>
      <c r="C144" s="16" t="s">
        <v>197</v>
      </c>
      <c r="D144" s="17" t="s">
        <v>196</v>
      </c>
    </row>
    <row r="145" spans="1:4" s="41" customFormat="1" x14ac:dyDescent="0.3">
      <c r="A145" s="14" t="s">
        <v>198</v>
      </c>
      <c r="B145" s="40">
        <v>446</v>
      </c>
      <c r="C145" s="16" t="s">
        <v>199</v>
      </c>
      <c r="D145" s="17" t="s">
        <v>200</v>
      </c>
    </row>
    <row r="146" spans="1:4" x14ac:dyDescent="0.3">
      <c r="A146" s="14" t="s">
        <v>198</v>
      </c>
      <c r="B146" s="26">
        <v>400</v>
      </c>
      <c r="C146" s="16" t="s">
        <v>201</v>
      </c>
      <c r="D146" s="17" t="s">
        <v>200</v>
      </c>
    </row>
    <row r="147" spans="1:4" x14ac:dyDescent="0.3">
      <c r="A147" s="14" t="s">
        <v>198</v>
      </c>
      <c r="B147" s="26">
        <v>400</v>
      </c>
      <c r="C147" s="16" t="s">
        <v>202</v>
      </c>
      <c r="D147" s="17" t="s">
        <v>200</v>
      </c>
    </row>
    <row r="148" spans="1:4" x14ac:dyDescent="0.3">
      <c r="A148" s="14" t="s">
        <v>198</v>
      </c>
      <c r="B148" s="26">
        <v>400</v>
      </c>
      <c r="C148" s="16" t="s">
        <v>203</v>
      </c>
      <c r="D148" s="17" t="s">
        <v>200</v>
      </c>
    </row>
    <row r="149" spans="1:4" x14ac:dyDescent="0.3">
      <c r="A149" s="14" t="s">
        <v>204</v>
      </c>
      <c r="B149" s="26">
        <v>450</v>
      </c>
      <c r="C149" s="16" t="s">
        <v>205</v>
      </c>
      <c r="D149" s="17" t="s">
        <v>181</v>
      </c>
    </row>
    <row r="150" spans="1:4" x14ac:dyDescent="0.3">
      <c r="A150" s="14" t="s">
        <v>204</v>
      </c>
      <c r="B150" s="26">
        <v>350</v>
      </c>
      <c r="C150" s="16" t="s">
        <v>206</v>
      </c>
      <c r="D150" s="17" t="s">
        <v>181</v>
      </c>
    </row>
    <row r="151" spans="1:4" x14ac:dyDescent="0.3">
      <c r="A151" s="14" t="s">
        <v>204</v>
      </c>
      <c r="B151" s="26">
        <v>600</v>
      </c>
      <c r="C151" s="16" t="s">
        <v>207</v>
      </c>
      <c r="D151" s="17" t="s">
        <v>181</v>
      </c>
    </row>
    <row r="152" spans="1:4" x14ac:dyDescent="0.3">
      <c r="A152" s="14" t="s">
        <v>204</v>
      </c>
      <c r="B152" s="26">
        <v>695</v>
      </c>
      <c r="C152" s="16" t="s">
        <v>208</v>
      </c>
      <c r="D152" s="17" t="s">
        <v>181</v>
      </c>
    </row>
    <row r="153" spans="1:4" x14ac:dyDescent="0.3">
      <c r="A153" s="14" t="s">
        <v>204</v>
      </c>
      <c r="B153" s="26">
        <v>300</v>
      </c>
      <c r="C153" s="16" t="s">
        <v>209</v>
      </c>
      <c r="D153" s="17" t="s">
        <v>181</v>
      </c>
    </row>
    <row r="154" spans="1:4" x14ac:dyDescent="0.3">
      <c r="A154" s="14" t="s">
        <v>210</v>
      </c>
      <c r="B154" s="26">
        <v>400</v>
      </c>
      <c r="C154" s="16" t="s">
        <v>211</v>
      </c>
      <c r="D154" s="17" t="s">
        <v>212</v>
      </c>
    </row>
    <row r="155" spans="1:4" ht="30" x14ac:dyDescent="0.3">
      <c r="A155" s="14" t="s">
        <v>210</v>
      </c>
      <c r="B155" s="26">
        <v>400</v>
      </c>
      <c r="C155" s="16" t="s">
        <v>213</v>
      </c>
      <c r="D155" s="17" t="s">
        <v>212</v>
      </c>
    </row>
    <row r="156" spans="1:4" x14ac:dyDescent="0.3">
      <c r="A156" s="14" t="s">
        <v>210</v>
      </c>
      <c r="B156" s="26">
        <v>303</v>
      </c>
      <c r="C156" s="16" t="s">
        <v>214</v>
      </c>
      <c r="D156" s="17" t="s">
        <v>212</v>
      </c>
    </row>
    <row r="157" spans="1:4" x14ac:dyDescent="0.3">
      <c r="A157" s="14" t="s">
        <v>215</v>
      </c>
      <c r="B157" s="26">
        <v>250</v>
      </c>
      <c r="C157" s="16" t="s">
        <v>216</v>
      </c>
      <c r="D157" s="17" t="s">
        <v>217</v>
      </c>
    </row>
    <row r="158" spans="1:4" x14ac:dyDescent="0.3">
      <c r="A158" s="14" t="s">
        <v>215</v>
      </c>
      <c r="B158" s="26">
        <v>282</v>
      </c>
      <c r="C158" s="16" t="s">
        <v>218</v>
      </c>
      <c r="D158" s="17" t="s">
        <v>217</v>
      </c>
    </row>
    <row r="159" spans="1:4" x14ac:dyDescent="0.3">
      <c r="A159" s="14" t="s">
        <v>215</v>
      </c>
      <c r="B159" s="26">
        <v>250</v>
      </c>
      <c r="C159" s="16" t="s">
        <v>219</v>
      </c>
      <c r="D159" s="17" t="s">
        <v>217</v>
      </c>
    </row>
    <row r="160" spans="1:4" x14ac:dyDescent="0.3">
      <c r="A160" s="14" t="s">
        <v>220</v>
      </c>
      <c r="B160" s="26">
        <v>700</v>
      </c>
      <c r="C160" s="16" t="s">
        <v>221</v>
      </c>
      <c r="D160" s="17" t="s">
        <v>222</v>
      </c>
    </row>
    <row r="161" spans="1:5" x14ac:dyDescent="0.3">
      <c r="A161" s="14" t="s">
        <v>220</v>
      </c>
      <c r="B161" s="26">
        <v>691</v>
      </c>
      <c r="C161" s="16" t="s">
        <v>223</v>
      </c>
      <c r="D161" s="17" t="s">
        <v>222</v>
      </c>
    </row>
    <row r="162" spans="1:5" x14ac:dyDescent="0.3">
      <c r="A162" s="14" t="s">
        <v>224</v>
      </c>
      <c r="B162" s="26">
        <v>250</v>
      </c>
      <c r="C162" s="16" t="s">
        <v>225</v>
      </c>
      <c r="D162" s="17" t="s">
        <v>226</v>
      </c>
    </row>
    <row r="163" spans="1:5" x14ac:dyDescent="0.3">
      <c r="A163" s="14" t="s">
        <v>224</v>
      </c>
      <c r="B163" s="26">
        <v>400</v>
      </c>
      <c r="C163" s="16" t="s">
        <v>227</v>
      </c>
      <c r="D163" s="17" t="s">
        <v>228</v>
      </c>
    </row>
    <row r="164" spans="1:5" x14ac:dyDescent="0.3">
      <c r="A164" s="14" t="s">
        <v>224</v>
      </c>
      <c r="B164" s="26">
        <v>200</v>
      </c>
      <c r="C164" s="16" t="s">
        <v>229</v>
      </c>
      <c r="D164" s="17" t="s">
        <v>230</v>
      </c>
    </row>
    <row r="165" spans="1:5" ht="28.5" x14ac:dyDescent="0.3">
      <c r="A165" s="14" t="s">
        <v>224</v>
      </c>
      <c r="B165" s="26">
        <v>200</v>
      </c>
      <c r="C165" s="16" t="s">
        <v>231</v>
      </c>
      <c r="D165" s="17" t="s">
        <v>232</v>
      </c>
    </row>
    <row r="166" spans="1:5" x14ac:dyDescent="0.3">
      <c r="A166" s="14" t="s">
        <v>224</v>
      </c>
      <c r="B166" s="26">
        <v>350</v>
      </c>
      <c r="C166" s="16" t="s">
        <v>233</v>
      </c>
      <c r="D166" s="17" t="s">
        <v>230</v>
      </c>
    </row>
    <row r="167" spans="1:5" x14ac:dyDescent="0.3">
      <c r="A167" s="14" t="s">
        <v>224</v>
      </c>
      <c r="B167" s="26">
        <v>400</v>
      </c>
      <c r="C167" s="16" t="s">
        <v>234</v>
      </c>
      <c r="D167" s="17" t="s">
        <v>235</v>
      </c>
    </row>
    <row r="168" spans="1:5" x14ac:dyDescent="0.3">
      <c r="A168" s="14" t="s">
        <v>224</v>
      </c>
      <c r="B168" s="26">
        <v>387</v>
      </c>
      <c r="C168" s="16" t="s">
        <v>236</v>
      </c>
      <c r="D168" s="17" t="s">
        <v>226</v>
      </c>
    </row>
    <row r="169" spans="1:5" x14ac:dyDescent="0.3">
      <c r="A169" s="14" t="s">
        <v>224</v>
      </c>
      <c r="B169" s="26">
        <v>250</v>
      </c>
      <c r="C169" s="16" t="s">
        <v>237</v>
      </c>
      <c r="D169" s="17" t="s">
        <v>226</v>
      </c>
    </row>
    <row r="170" spans="1:5" x14ac:dyDescent="0.3">
      <c r="A170" s="22" t="s">
        <v>224</v>
      </c>
      <c r="B170" s="27">
        <v>200</v>
      </c>
      <c r="C170" s="42" t="s">
        <v>238</v>
      </c>
      <c r="D170" s="25" t="s">
        <v>226</v>
      </c>
    </row>
    <row r="171" spans="1:5" s="41" customFormat="1" ht="30" x14ac:dyDescent="0.3">
      <c r="A171" s="14" t="s">
        <v>179</v>
      </c>
      <c r="B171" s="40">
        <v>500</v>
      </c>
      <c r="C171" s="16" t="s">
        <v>239</v>
      </c>
      <c r="D171" s="17" t="s">
        <v>181</v>
      </c>
    </row>
    <row r="172" spans="1:5" s="41" customFormat="1" x14ac:dyDescent="0.3">
      <c r="A172" s="34" t="s">
        <v>179</v>
      </c>
      <c r="B172" s="43">
        <v>225</v>
      </c>
      <c r="C172" s="36" t="s">
        <v>180</v>
      </c>
      <c r="D172" s="37" t="s">
        <v>181</v>
      </c>
    </row>
    <row r="173" spans="1:5" ht="15.75" thickBot="1" x14ac:dyDescent="0.35">
      <c r="A173" s="28"/>
      <c r="B173" s="29">
        <f>SUM(B130:B172)</f>
        <v>16359</v>
      </c>
      <c r="C173" s="30"/>
    </row>
    <row r="174" spans="1:5" ht="15.75" thickTop="1" x14ac:dyDescent="0.3">
      <c r="A174" s="28"/>
      <c r="B174" s="31"/>
      <c r="C174" s="30"/>
    </row>
    <row r="175" spans="1:5" x14ac:dyDescent="0.3">
      <c r="A175" s="9" t="s">
        <v>178</v>
      </c>
      <c r="B175" s="10"/>
      <c r="E175" s="13"/>
    </row>
    <row r="176" spans="1:5" x14ac:dyDescent="0.3">
      <c r="A176" s="1" t="s">
        <v>44</v>
      </c>
    </row>
    <row r="178" spans="1:4" s="13" customFormat="1" x14ac:dyDescent="0.3">
      <c r="A178" s="14" t="s">
        <v>240</v>
      </c>
      <c r="B178" s="26">
        <v>500</v>
      </c>
      <c r="C178" s="16" t="s">
        <v>241</v>
      </c>
      <c r="D178" s="17" t="s">
        <v>181</v>
      </c>
    </row>
    <row r="179" spans="1:4" s="13" customFormat="1" x14ac:dyDescent="0.3">
      <c r="A179" s="18" t="s">
        <v>179</v>
      </c>
      <c r="B179" s="33">
        <v>600</v>
      </c>
      <c r="C179" s="20" t="s">
        <v>242</v>
      </c>
      <c r="D179" s="21" t="s">
        <v>181</v>
      </c>
    </row>
    <row r="180" spans="1:4" s="13" customFormat="1" x14ac:dyDescent="0.3">
      <c r="A180" s="18" t="s">
        <v>179</v>
      </c>
      <c r="B180" s="33">
        <v>500</v>
      </c>
      <c r="C180" s="20" t="s">
        <v>243</v>
      </c>
      <c r="D180" s="21" t="s">
        <v>181</v>
      </c>
    </row>
    <row r="181" spans="1:4" s="13" customFormat="1" x14ac:dyDescent="0.3">
      <c r="A181" s="18" t="s">
        <v>179</v>
      </c>
      <c r="B181" s="33">
        <v>300</v>
      </c>
      <c r="C181" s="20" t="s">
        <v>244</v>
      </c>
      <c r="D181" s="21" t="s">
        <v>181</v>
      </c>
    </row>
    <row r="182" spans="1:4" s="13" customFormat="1" x14ac:dyDescent="0.3">
      <c r="A182" s="18" t="s">
        <v>194</v>
      </c>
      <c r="B182" s="33">
        <v>160</v>
      </c>
      <c r="C182" s="20" t="s">
        <v>245</v>
      </c>
      <c r="D182" s="21" t="s">
        <v>196</v>
      </c>
    </row>
    <row r="183" spans="1:4" s="13" customFormat="1" x14ac:dyDescent="0.3">
      <c r="A183" s="18" t="s">
        <v>198</v>
      </c>
      <c r="B183" s="33">
        <v>1200</v>
      </c>
      <c r="C183" s="20" t="s">
        <v>246</v>
      </c>
      <c r="D183" s="21" t="s">
        <v>200</v>
      </c>
    </row>
    <row r="184" spans="1:4" s="13" customFormat="1" x14ac:dyDescent="0.3">
      <c r="A184" s="22" t="s">
        <v>204</v>
      </c>
      <c r="B184" s="27">
        <v>400</v>
      </c>
      <c r="C184" s="24" t="s">
        <v>247</v>
      </c>
      <c r="D184" s="25" t="s">
        <v>181</v>
      </c>
    </row>
    <row r="185" spans="1:4" ht="15.75" thickBot="1" x14ac:dyDescent="0.35">
      <c r="A185" s="28"/>
      <c r="B185" s="29">
        <f>SUM(B178:B184)</f>
        <v>3660</v>
      </c>
      <c r="C185" s="30"/>
    </row>
    <row r="186" spans="1:4" ht="15.75" thickTop="1" x14ac:dyDescent="0.3">
      <c r="A186" s="28"/>
      <c r="B186" s="31"/>
      <c r="C186" s="30"/>
    </row>
    <row r="187" spans="1:4" x14ac:dyDescent="0.3">
      <c r="A187" s="9" t="s">
        <v>248</v>
      </c>
      <c r="B187" s="10"/>
    </row>
    <row r="188" spans="1:4" x14ac:dyDescent="0.3">
      <c r="A188" s="9"/>
      <c r="B188" s="10"/>
    </row>
    <row r="189" spans="1:4" x14ac:dyDescent="0.3">
      <c r="A189" s="14" t="s">
        <v>249</v>
      </c>
      <c r="B189" s="26">
        <v>400</v>
      </c>
      <c r="C189" s="16" t="s">
        <v>250</v>
      </c>
      <c r="D189" s="17" t="s">
        <v>251</v>
      </c>
    </row>
    <row r="190" spans="1:4" x14ac:dyDescent="0.3">
      <c r="A190" s="14" t="s">
        <v>249</v>
      </c>
      <c r="B190" s="26">
        <v>400</v>
      </c>
      <c r="C190" s="16" t="s">
        <v>252</v>
      </c>
      <c r="D190" s="17" t="s">
        <v>251</v>
      </c>
    </row>
    <row r="191" spans="1:4" x14ac:dyDescent="0.3">
      <c r="A191" s="14" t="s">
        <v>249</v>
      </c>
      <c r="B191" s="26">
        <v>400</v>
      </c>
      <c r="C191" s="16" t="s">
        <v>253</v>
      </c>
      <c r="D191" s="17" t="s">
        <v>251</v>
      </c>
    </row>
    <row r="192" spans="1:4" ht="30" x14ac:dyDescent="0.3">
      <c r="A192" s="14" t="s">
        <v>249</v>
      </c>
      <c r="B192" s="26">
        <v>455</v>
      </c>
      <c r="C192" s="16" t="s">
        <v>254</v>
      </c>
      <c r="D192" s="17" t="s">
        <v>251</v>
      </c>
    </row>
    <row r="193" spans="1:4" x14ac:dyDescent="0.3">
      <c r="A193" s="14" t="s">
        <v>249</v>
      </c>
      <c r="B193" s="26">
        <v>400</v>
      </c>
      <c r="C193" s="16" t="s">
        <v>255</v>
      </c>
      <c r="D193" s="17" t="s">
        <v>251</v>
      </c>
    </row>
    <row r="194" spans="1:4" x14ac:dyDescent="0.3">
      <c r="A194" s="14" t="s">
        <v>256</v>
      </c>
      <c r="B194" s="26">
        <v>94</v>
      </c>
      <c r="C194" s="16" t="s">
        <v>257</v>
      </c>
      <c r="D194" s="17" t="s">
        <v>251</v>
      </c>
    </row>
    <row r="195" spans="1:4" x14ac:dyDescent="0.3">
      <c r="A195" s="14" t="s">
        <v>256</v>
      </c>
      <c r="B195" s="26">
        <v>500</v>
      </c>
      <c r="C195" s="16" t="s">
        <v>258</v>
      </c>
      <c r="D195" s="17" t="s">
        <v>251</v>
      </c>
    </row>
    <row r="196" spans="1:4" s="13" customFormat="1" ht="30" x14ac:dyDescent="0.3">
      <c r="A196" s="22" t="s">
        <v>259</v>
      </c>
      <c r="B196" s="27">
        <v>415</v>
      </c>
      <c r="C196" s="24" t="s">
        <v>260</v>
      </c>
      <c r="D196" s="25" t="s">
        <v>251</v>
      </c>
    </row>
    <row r="197" spans="1:4" x14ac:dyDescent="0.3">
      <c r="A197" s="18" t="s">
        <v>261</v>
      </c>
      <c r="B197" s="33">
        <v>455</v>
      </c>
      <c r="C197" s="20" t="s">
        <v>262</v>
      </c>
      <c r="D197" s="21" t="s">
        <v>251</v>
      </c>
    </row>
    <row r="198" spans="1:4" x14ac:dyDescent="0.3">
      <c r="A198" s="14" t="s">
        <v>261</v>
      </c>
      <c r="B198" s="26">
        <v>400</v>
      </c>
      <c r="C198" s="16" t="s">
        <v>263</v>
      </c>
      <c r="D198" s="17" t="s">
        <v>264</v>
      </c>
    </row>
    <row r="199" spans="1:4" x14ac:dyDescent="0.3">
      <c r="A199" s="14" t="s">
        <v>261</v>
      </c>
      <c r="B199" s="26">
        <v>500</v>
      </c>
      <c r="C199" s="16" t="s">
        <v>207</v>
      </c>
      <c r="D199" s="17" t="s">
        <v>251</v>
      </c>
    </row>
    <row r="200" spans="1:4" x14ac:dyDescent="0.3">
      <c r="A200" s="14" t="s">
        <v>265</v>
      </c>
      <c r="B200" s="26">
        <v>500</v>
      </c>
      <c r="C200" s="16" t="s">
        <v>266</v>
      </c>
      <c r="D200" s="17" t="s">
        <v>251</v>
      </c>
    </row>
    <row r="201" spans="1:4" x14ac:dyDescent="0.3">
      <c r="A201" s="14" t="s">
        <v>265</v>
      </c>
      <c r="B201" s="26">
        <v>455</v>
      </c>
      <c r="C201" s="16" t="s">
        <v>267</v>
      </c>
      <c r="D201" s="17" t="s">
        <v>251</v>
      </c>
    </row>
    <row r="202" spans="1:4" x14ac:dyDescent="0.3">
      <c r="A202" s="14" t="s">
        <v>265</v>
      </c>
      <c r="B202" s="26">
        <v>455</v>
      </c>
      <c r="C202" s="16" t="s">
        <v>268</v>
      </c>
      <c r="D202" s="17" t="s">
        <v>251</v>
      </c>
    </row>
    <row r="203" spans="1:4" x14ac:dyDescent="0.3">
      <c r="A203" s="14" t="s">
        <v>269</v>
      </c>
      <c r="B203" s="26">
        <v>400</v>
      </c>
      <c r="C203" s="16" t="s">
        <v>270</v>
      </c>
      <c r="D203" s="17" t="s">
        <v>251</v>
      </c>
    </row>
    <row r="204" spans="1:4" x14ac:dyDescent="0.3">
      <c r="A204" s="14" t="s">
        <v>269</v>
      </c>
      <c r="B204" s="26">
        <v>455</v>
      </c>
      <c r="C204" s="16" t="s">
        <v>271</v>
      </c>
      <c r="D204" s="17" t="s">
        <v>251</v>
      </c>
    </row>
    <row r="205" spans="1:4" x14ac:dyDescent="0.3">
      <c r="A205" s="14" t="s">
        <v>269</v>
      </c>
      <c r="B205" s="26">
        <v>455</v>
      </c>
      <c r="C205" s="16" t="s">
        <v>272</v>
      </c>
      <c r="D205" s="17" t="s">
        <v>273</v>
      </c>
    </row>
    <row r="206" spans="1:4" ht="30" x14ac:dyDescent="0.3">
      <c r="A206" s="14" t="s">
        <v>269</v>
      </c>
      <c r="B206" s="26">
        <v>400</v>
      </c>
      <c r="C206" s="16" t="s">
        <v>274</v>
      </c>
      <c r="D206" s="17" t="s">
        <v>275</v>
      </c>
    </row>
    <row r="207" spans="1:4" x14ac:dyDescent="0.3">
      <c r="A207" s="14" t="s">
        <v>269</v>
      </c>
      <c r="B207" s="26">
        <v>400</v>
      </c>
      <c r="C207" s="16" t="s">
        <v>276</v>
      </c>
      <c r="D207" s="17" t="s">
        <v>251</v>
      </c>
    </row>
    <row r="208" spans="1:4" x14ac:dyDescent="0.3">
      <c r="A208" s="14" t="s">
        <v>269</v>
      </c>
      <c r="B208" s="26">
        <v>400</v>
      </c>
      <c r="C208" s="16" t="s">
        <v>277</v>
      </c>
      <c r="D208" s="17" t="s">
        <v>278</v>
      </c>
    </row>
    <row r="209" spans="1:4" x14ac:dyDescent="0.3">
      <c r="A209" s="14" t="s">
        <v>269</v>
      </c>
      <c r="B209" s="26">
        <v>350</v>
      </c>
      <c r="C209" s="16" t="s">
        <v>279</v>
      </c>
      <c r="D209" s="17" t="s">
        <v>280</v>
      </c>
    </row>
    <row r="210" spans="1:4" x14ac:dyDescent="0.3">
      <c r="A210" s="18" t="s">
        <v>269</v>
      </c>
      <c r="B210" s="33">
        <v>455</v>
      </c>
      <c r="C210" s="20" t="s">
        <v>281</v>
      </c>
      <c r="D210" s="21" t="s">
        <v>280</v>
      </c>
    </row>
    <row r="211" spans="1:4" x14ac:dyDescent="0.3">
      <c r="A211" s="18" t="s">
        <v>269</v>
      </c>
      <c r="B211" s="33">
        <v>400</v>
      </c>
      <c r="C211" s="20" t="s">
        <v>282</v>
      </c>
      <c r="D211" s="21" t="s">
        <v>280</v>
      </c>
    </row>
    <row r="212" spans="1:4" x14ac:dyDescent="0.3">
      <c r="A212" s="18" t="s">
        <v>283</v>
      </c>
      <c r="B212" s="33">
        <v>500</v>
      </c>
      <c r="C212" s="20" t="s">
        <v>284</v>
      </c>
      <c r="D212" s="21" t="s">
        <v>251</v>
      </c>
    </row>
    <row r="213" spans="1:4" x14ac:dyDescent="0.3">
      <c r="A213" s="18" t="s">
        <v>283</v>
      </c>
      <c r="B213" s="33">
        <v>500</v>
      </c>
      <c r="C213" s="20" t="s">
        <v>285</v>
      </c>
      <c r="D213" s="21" t="s">
        <v>251</v>
      </c>
    </row>
    <row r="214" spans="1:4" x14ac:dyDescent="0.3">
      <c r="A214" s="18" t="s">
        <v>283</v>
      </c>
      <c r="B214" s="33">
        <v>400</v>
      </c>
      <c r="C214" s="20" t="s">
        <v>286</v>
      </c>
      <c r="D214" s="21" t="s">
        <v>251</v>
      </c>
    </row>
    <row r="215" spans="1:4" x14ac:dyDescent="0.3">
      <c r="A215" s="18" t="s">
        <v>283</v>
      </c>
      <c r="B215" s="33">
        <v>400</v>
      </c>
      <c r="C215" s="20" t="s">
        <v>287</v>
      </c>
      <c r="D215" s="21" t="s">
        <v>251</v>
      </c>
    </row>
    <row r="216" spans="1:4" x14ac:dyDescent="0.3">
      <c r="A216" s="18" t="s">
        <v>283</v>
      </c>
      <c r="B216" s="33">
        <v>500</v>
      </c>
      <c r="C216" s="20" t="s">
        <v>288</v>
      </c>
      <c r="D216" s="21" t="s">
        <v>251</v>
      </c>
    </row>
    <row r="217" spans="1:4" x14ac:dyDescent="0.3">
      <c r="A217" s="18" t="s">
        <v>289</v>
      </c>
      <c r="B217" s="33">
        <v>455</v>
      </c>
      <c r="C217" s="20" t="s">
        <v>290</v>
      </c>
      <c r="D217" s="21" t="s">
        <v>251</v>
      </c>
    </row>
    <row r="218" spans="1:4" x14ac:dyDescent="0.3">
      <c r="A218" s="18" t="s">
        <v>291</v>
      </c>
      <c r="B218" s="33">
        <v>400</v>
      </c>
      <c r="C218" s="20" t="s">
        <v>292</v>
      </c>
      <c r="D218" s="21" t="s">
        <v>293</v>
      </c>
    </row>
    <row r="219" spans="1:4" x14ac:dyDescent="0.3">
      <c r="A219" s="18" t="s">
        <v>291</v>
      </c>
      <c r="B219" s="33">
        <v>454</v>
      </c>
      <c r="C219" s="20" t="s">
        <v>294</v>
      </c>
      <c r="D219" s="21" t="s">
        <v>251</v>
      </c>
    </row>
    <row r="220" spans="1:4" x14ac:dyDescent="0.3">
      <c r="A220" s="18" t="s">
        <v>291</v>
      </c>
      <c r="B220" s="33">
        <v>500</v>
      </c>
      <c r="C220" s="20" t="s">
        <v>295</v>
      </c>
      <c r="D220" s="21" t="s">
        <v>251</v>
      </c>
    </row>
    <row r="221" spans="1:4" x14ac:dyDescent="0.3">
      <c r="A221" s="18" t="s">
        <v>296</v>
      </c>
      <c r="B221" s="33">
        <v>400</v>
      </c>
      <c r="C221" s="20" t="s">
        <v>297</v>
      </c>
      <c r="D221" s="21" t="s">
        <v>251</v>
      </c>
    </row>
    <row r="222" spans="1:4" x14ac:dyDescent="0.3">
      <c r="A222" s="18" t="s">
        <v>298</v>
      </c>
      <c r="B222" s="33">
        <v>400</v>
      </c>
      <c r="C222" s="20" t="s">
        <v>299</v>
      </c>
      <c r="D222" s="21" t="s">
        <v>300</v>
      </c>
    </row>
    <row r="223" spans="1:4" x14ac:dyDescent="0.3">
      <c r="A223" s="18" t="s">
        <v>298</v>
      </c>
      <c r="B223" s="33">
        <v>500</v>
      </c>
      <c r="C223" s="20" t="s">
        <v>301</v>
      </c>
      <c r="D223" s="21" t="s">
        <v>251</v>
      </c>
    </row>
    <row r="224" spans="1:4" x14ac:dyDescent="0.3">
      <c r="A224" s="22" t="s">
        <v>259</v>
      </c>
      <c r="B224" s="27">
        <v>500</v>
      </c>
      <c r="C224" s="24" t="s">
        <v>302</v>
      </c>
      <c r="D224" s="25" t="s">
        <v>303</v>
      </c>
    </row>
    <row r="225" spans="1:5" x14ac:dyDescent="0.3">
      <c r="A225" s="14" t="s">
        <v>256</v>
      </c>
      <c r="B225" s="26">
        <v>306</v>
      </c>
      <c r="C225" s="16" t="s">
        <v>257</v>
      </c>
      <c r="D225" s="17" t="s">
        <v>251</v>
      </c>
    </row>
    <row r="226" spans="1:5" s="13" customFormat="1" x14ac:dyDescent="0.3">
      <c r="A226" s="22" t="s">
        <v>256</v>
      </c>
      <c r="B226" s="27">
        <v>500</v>
      </c>
      <c r="C226" s="24" t="s">
        <v>304</v>
      </c>
      <c r="D226" s="25" t="s">
        <v>305</v>
      </c>
    </row>
    <row r="227" spans="1:5" ht="15.75" thickBot="1" x14ac:dyDescent="0.35">
      <c r="A227" s="28"/>
      <c r="B227" s="29">
        <f>SUM(B189:B226)</f>
        <v>16259</v>
      </c>
      <c r="C227" s="30"/>
    </row>
    <row r="228" spans="1:5" ht="15.75" thickTop="1" x14ac:dyDescent="0.3">
      <c r="A228" s="28"/>
      <c r="B228" s="31"/>
      <c r="C228" s="30"/>
    </row>
    <row r="229" spans="1:5" x14ac:dyDescent="0.3">
      <c r="A229" s="9" t="s">
        <v>248</v>
      </c>
      <c r="B229" s="10"/>
      <c r="E229" s="13"/>
    </row>
    <row r="230" spans="1:5" x14ac:dyDescent="0.3">
      <c r="A230" s="1" t="s">
        <v>44</v>
      </c>
    </row>
    <row r="232" spans="1:5" s="13" customFormat="1" x14ac:dyDescent="0.3">
      <c r="A232" s="14" t="s">
        <v>256</v>
      </c>
      <c r="B232" s="26">
        <v>500</v>
      </c>
      <c r="C232" s="16" t="s">
        <v>306</v>
      </c>
      <c r="D232" s="17" t="s">
        <v>251</v>
      </c>
    </row>
    <row r="233" spans="1:5" s="13" customFormat="1" x14ac:dyDescent="0.3">
      <c r="A233" s="14" t="s">
        <v>256</v>
      </c>
      <c r="B233" s="26">
        <v>500</v>
      </c>
      <c r="C233" s="16" t="s">
        <v>307</v>
      </c>
      <c r="D233" s="17" t="s">
        <v>251</v>
      </c>
    </row>
    <row r="234" spans="1:5" s="13" customFormat="1" x14ac:dyDescent="0.3">
      <c r="A234" s="14" t="s">
        <v>256</v>
      </c>
      <c r="B234" s="26">
        <v>500</v>
      </c>
      <c r="C234" s="16" t="s">
        <v>308</v>
      </c>
      <c r="D234" s="17" t="s">
        <v>251</v>
      </c>
    </row>
    <row r="235" spans="1:5" s="13" customFormat="1" ht="30" x14ac:dyDescent="0.3">
      <c r="A235" s="14" t="s">
        <v>256</v>
      </c>
      <c r="B235" s="26">
        <v>500</v>
      </c>
      <c r="C235" s="16" t="s">
        <v>309</v>
      </c>
      <c r="D235" s="17" t="s">
        <v>305</v>
      </c>
    </row>
    <row r="236" spans="1:5" s="13" customFormat="1" ht="30" x14ac:dyDescent="0.3">
      <c r="A236" s="14" t="s">
        <v>259</v>
      </c>
      <c r="B236" s="26">
        <v>500</v>
      </c>
      <c r="C236" s="16" t="s">
        <v>310</v>
      </c>
      <c r="D236" s="17" t="s">
        <v>251</v>
      </c>
    </row>
    <row r="237" spans="1:5" s="13" customFormat="1" x14ac:dyDescent="0.3">
      <c r="A237" s="18" t="s">
        <v>259</v>
      </c>
      <c r="B237" s="33">
        <v>400</v>
      </c>
      <c r="C237" s="20" t="s">
        <v>311</v>
      </c>
      <c r="D237" s="21" t="s">
        <v>251</v>
      </c>
    </row>
    <row r="238" spans="1:5" s="13" customFormat="1" ht="30" x14ac:dyDescent="0.3">
      <c r="A238" s="22" t="s">
        <v>259</v>
      </c>
      <c r="B238" s="27">
        <v>40</v>
      </c>
      <c r="C238" s="24" t="s">
        <v>260</v>
      </c>
      <c r="D238" s="25" t="s">
        <v>251</v>
      </c>
    </row>
    <row r="239" spans="1:5" s="13" customFormat="1" x14ac:dyDescent="0.3">
      <c r="A239" s="22" t="s">
        <v>269</v>
      </c>
      <c r="B239" s="27">
        <v>600</v>
      </c>
      <c r="C239" s="24" t="s">
        <v>65</v>
      </c>
      <c r="D239" s="25" t="s">
        <v>278</v>
      </c>
    </row>
    <row r="240" spans="1:5" ht="15.75" thickBot="1" x14ac:dyDescent="0.35">
      <c r="A240" s="28"/>
      <c r="B240" s="29">
        <f>SUM(B232:B239)</f>
        <v>3540</v>
      </c>
      <c r="C240" s="30"/>
    </row>
    <row r="241" spans="1:4" ht="15.75" thickTop="1" x14ac:dyDescent="0.3">
      <c r="A241" s="28"/>
      <c r="B241" s="31"/>
      <c r="C241" s="30"/>
    </row>
    <row r="242" spans="1:4" x14ac:dyDescent="0.3">
      <c r="A242" s="9" t="s">
        <v>312</v>
      </c>
      <c r="B242" s="10"/>
    </row>
    <row r="243" spans="1:4" x14ac:dyDescent="0.3">
      <c r="A243" s="44"/>
    </row>
    <row r="244" spans="1:4" x14ac:dyDescent="0.3">
      <c r="A244" s="14" t="s">
        <v>313</v>
      </c>
      <c r="B244" s="26">
        <v>2500</v>
      </c>
      <c r="C244" s="16" t="s">
        <v>65</v>
      </c>
      <c r="D244" s="17" t="s">
        <v>314</v>
      </c>
    </row>
    <row r="245" spans="1:4" x14ac:dyDescent="0.3">
      <c r="A245" s="14" t="s">
        <v>313</v>
      </c>
      <c r="B245" s="26">
        <v>800</v>
      </c>
      <c r="C245" s="16" t="s">
        <v>65</v>
      </c>
      <c r="D245" s="17" t="s">
        <v>314</v>
      </c>
    </row>
    <row r="246" spans="1:4" x14ac:dyDescent="0.3">
      <c r="A246" s="14" t="s">
        <v>315</v>
      </c>
      <c r="B246" s="26">
        <v>1000</v>
      </c>
      <c r="C246" s="16" t="s">
        <v>316</v>
      </c>
      <c r="D246" s="17" t="s">
        <v>317</v>
      </c>
    </row>
    <row r="247" spans="1:4" x14ac:dyDescent="0.3">
      <c r="A247" s="14" t="s">
        <v>318</v>
      </c>
      <c r="B247" s="26">
        <v>1000</v>
      </c>
      <c r="C247" s="16" t="s">
        <v>319</v>
      </c>
      <c r="D247" s="17" t="s">
        <v>320</v>
      </c>
    </row>
    <row r="248" spans="1:4" x14ac:dyDescent="0.3">
      <c r="A248" s="14" t="s">
        <v>321</v>
      </c>
      <c r="B248" s="26">
        <v>500</v>
      </c>
      <c r="C248" s="16" t="s">
        <v>322</v>
      </c>
      <c r="D248" s="17" t="s">
        <v>323</v>
      </c>
    </row>
    <row r="249" spans="1:4" x14ac:dyDescent="0.3">
      <c r="A249" s="14" t="s">
        <v>321</v>
      </c>
      <c r="B249" s="26">
        <v>1662</v>
      </c>
      <c r="C249" s="16" t="s">
        <v>324</v>
      </c>
      <c r="D249" s="17" t="s">
        <v>325</v>
      </c>
    </row>
    <row r="250" spans="1:4" ht="30" x14ac:dyDescent="0.3">
      <c r="A250" s="14" t="s">
        <v>326</v>
      </c>
      <c r="B250" s="26">
        <v>500</v>
      </c>
      <c r="C250" s="16" t="s">
        <v>327</v>
      </c>
      <c r="D250" s="17" t="s">
        <v>314</v>
      </c>
    </row>
    <row r="251" spans="1:4" x14ac:dyDescent="0.3">
      <c r="A251" s="14" t="s">
        <v>321</v>
      </c>
      <c r="B251" s="26">
        <v>1000</v>
      </c>
      <c r="C251" s="16" t="s">
        <v>328</v>
      </c>
      <c r="D251" s="17" t="s">
        <v>329</v>
      </c>
    </row>
    <row r="252" spans="1:4" x14ac:dyDescent="0.3">
      <c r="A252" s="14" t="s">
        <v>326</v>
      </c>
      <c r="B252" s="26">
        <v>1000</v>
      </c>
      <c r="C252" s="16" t="s">
        <v>330</v>
      </c>
      <c r="D252" s="17" t="s">
        <v>314</v>
      </c>
    </row>
    <row r="253" spans="1:4" x14ac:dyDescent="0.3">
      <c r="A253" s="22" t="s">
        <v>313</v>
      </c>
      <c r="B253" s="27">
        <v>1000</v>
      </c>
      <c r="C253" s="24" t="s">
        <v>331</v>
      </c>
      <c r="D253" s="25" t="s">
        <v>314</v>
      </c>
    </row>
    <row r="254" spans="1:4" s="13" customFormat="1" x14ac:dyDescent="0.3">
      <c r="A254" s="14" t="s">
        <v>321</v>
      </c>
      <c r="B254" s="26">
        <v>500</v>
      </c>
      <c r="C254" s="16" t="s">
        <v>332</v>
      </c>
      <c r="D254" s="17" t="s">
        <v>314</v>
      </c>
    </row>
    <row r="255" spans="1:4" x14ac:dyDescent="0.3">
      <c r="A255" s="22" t="s">
        <v>321</v>
      </c>
      <c r="B255" s="27">
        <v>198</v>
      </c>
      <c r="C255" s="24" t="s">
        <v>324</v>
      </c>
      <c r="D255" s="25" t="s">
        <v>325</v>
      </c>
    </row>
    <row r="256" spans="1:4" ht="15.75" thickBot="1" x14ac:dyDescent="0.35">
      <c r="A256" s="28"/>
      <c r="B256" s="29">
        <f>SUM(B244:B255)</f>
        <v>11660</v>
      </c>
      <c r="C256" s="30"/>
    </row>
    <row r="257" spans="1:5" ht="15.75" thickTop="1" x14ac:dyDescent="0.3">
      <c r="A257" s="28"/>
      <c r="B257" s="31"/>
      <c r="C257" s="30"/>
    </row>
    <row r="258" spans="1:5" x14ac:dyDescent="0.3">
      <c r="A258" s="9" t="s">
        <v>312</v>
      </c>
      <c r="B258" s="10"/>
      <c r="E258" s="13"/>
    </row>
    <row r="259" spans="1:5" x14ac:dyDescent="0.3">
      <c r="A259" s="1" t="s">
        <v>44</v>
      </c>
    </row>
    <row r="261" spans="1:5" s="13" customFormat="1" x14ac:dyDescent="0.3">
      <c r="A261" s="34" t="s">
        <v>315</v>
      </c>
      <c r="B261" s="35">
        <v>1465</v>
      </c>
      <c r="C261" s="36" t="s">
        <v>333</v>
      </c>
      <c r="D261" s="37" t="s">
        <v>317</v>
      </c>
    </row>
    <row r="262" spans="1:5" ht="15.75" thickBot="1" x14ac:dyDescent="0.35">
      <c r="A262" s="28"/>
      <c r="B262" s="29">
        <f>SUM(B261:B261)</f>
        <v>1465</v>
      </c>
      <c r="C262" s="30"/>
    </row>
    <row r="263" spans="1:5" ht="15.75" thickTop="1" x14ac:dyDescent="0.3">
      <c r="A263" s="28"/>
      <c r="B263" s="31"/>
      <c r="C263" s="30"/>
    </row>
    <row r="264" spans="1:5" x14ac:dyDescent="0.3">
      <c r="A264" s="9" t="s">
        <v>334</v>
      </c>
      <c r="B264" s="10"/>
    </row>
    <row r="265" spans="1:5" x14ac:dyDescent="0.3">
      <c r="A265" s="44"/>
    </row>
    <row r="266" spans="1:5" x14ac:dyDescent="0.3">
      <c r="A266" s="14" t="s">
        <v>335</v>
      </c>
      <c r="B266" s="26">
        <v>109</v>
      </c>
      <c r="C266" s="16" t="s">
        <v>336</v>
      </c>
      <c r="D266" s="17" t="s">
        <v>337</v>
      </c>
    </row>
    <row r="267" spans="1:5" x14ac:dyDescent="0.3">
      <c r="A267" s="18" t="s">
        <v>335</v>
      </c>
      <c r="B267" s="33">
        <v>1120</v>
      </c>
      <c r="C267" s="20" t="s">
        <v>338</v>
      </c>
      <c r="D267" s="21" t="s">
        <v>337</v>
      </c>
    </row>
    <row r="268" spans="1:5" x14ac:dyDescent="0.3">
      <c r="A268" s="18" t="s">
        <v>335</v>
      </c>
      <c r="B268" s="33">
        <v>850</v>
      </c>
      <c r="C268" s="20" t="s">
        <v>339</v>
      </c>
      <c r="D268" s="21" t="s">
        <v>340</v>
      </c>
    </row>
    <row r="269" spans="1:5" x14ac:dyDescent="0.3">
      <c r="A269" s="18" t="s">
        <v>335</v>
      </c>
      <c r="B269" s="33">
        <v>700</v>
      </c>
      <c r="C269" s="20" t="s">
        <v>341</v>
      </c>
      <c r="D269" s="21" t="s">
        <v>337</v>
      </c>
    </row>
    <row r="270" spans="1:5" x14ac:dyDescent="0.3">
      <c r="A270" s="18" t="s">
        <v>335</v>
      </c>
      <c r="B270" s="33">
        <v>525</v>
      </c>
      <c r="C270" s="20" t="s">
        <v>342</v>
      </c>
      <c r="D270" s="21" t="s">
        <v>337</v>
      </c>
    </row>
    <row r="271" spans="1:5" x14ac:dyDescent="0.3">
      <c r="A271" s="18" t="s">
        <v>343</v>
      </c>
      <c r="B271" s="33">
        <v>245</v>
      </c>
      <c r="C271" s="20" t="s">
        <v>344</v>
      </c>
      <c r="D271" s="21" t="s">
        <v>345</v>
      </c>
    </row>
    <row r="272" spans="1:5" x14ac:dyDescent="0.3">
      <c r="A272" s="18" t="s">
        <v>343</v>
      </c>
      <c r="B272" s="33">
        <v>260</v>
      </c>
      <c r="C272" s="20" t="s">
        <v>346</v>
      </c>
      <c r="D272" s="21" t="s">
        <v>345</v>
      </c>
    </row>
    <row r="273" spans="1:5" x14ac:dyDescent="0.3">
      <c r="A273" s="18" t="s">
        <v>347</v>
      </c>
      <c r="B273" s="33">
        <v>490</v>
      </c>
      <c r="C273" s="20" t="s">
        <v>348</v>
      </c>
      <c r="D273" s="21" t="s">
        <v>349</v>
      </c>
    </row>
    <row r="274" spans="1:5" x14ac:dyDescent="0.3">
      <c r="A274" s="18" t="s">
        <v>347</v>
      </c>
      <c r="B274" s="33">
        <v>300</v>
      </c>
      <c r="C274" s="20" t="s">
        <v>350</v>
      </c>
      <c r="D274" s="21" t="s">
        <v>351</v>
      </c>
    </row>
    <row r="275" spans="1:5" x14ac:dyDescent="0.3">
      <c r="A275" s="18" t="s">
        <v>352</v>
      </c>
      <c r="B275" s="33">
        <v>190</v>
      </c>
      <c r="C275" s="20" t="s">
        <v>353</v>
      </c>
      <c r="D275" s="21" t="s">
        <v>354</v>
      </c>
    </row>
    <row r="276" spans="1:5" x14ac:dyDescent="0.3">
      <c r="A276" s="18" t="s">
        <v>352</v>
      </c>
      <c r="B276" s="33">
        <v>565</v>
      </c>
      <c r="C276" s="20" t="s">
        <v>355</v>
      </c>
      <c r="D276" s="21" t="s">
        <v>354</v>
      </c>
    </row>
    <row r="277" spans="1:5" ht="28.5" x14ac:dyDescent="0.3">
      <c r="A277" s="18" t="s">
        <v>356</v>
      </c>
      <c r="B277" s="33">
        <v>95</v>
      </c>
      <c r="C277" s="20" t="s">
        <v>357</v>
      </c>
      <c r="D277" s="21" t="s">
        <v>358</v>
      </c>
    </row>
    <row r="278" spans="1:5" x14ac:dyDescent="0.3">
      <c r="A278" s="18" t="s">
        <v>359</v>
      </c>
      <c r="B278" s="33">
        <v>185</v>
      </c>
      <c r="C278" s="20" t="s">
        <v>360</v>
      </c>
      <c r="D278" s="21" t="s">
        <v>361</v>
      </c>
    </row>
    <row r="279" spans="1:5" x14ac:dyDescent="0.3">
      <c r="A279" s="18" t="s">
        <v>359</v>
      </c>
      <c r="B279" s="33">
        <v>180</v>
      </c>
      <c r="C279" s="20" t="s">
        <v>362</v>
      </c>
      <c r="D279" s="21" t="s">
        <v>361</v>
      </c>
    </row>
    <row r="280" spans="1:5" x14ac:dyDescent="0.3">
      <c r="A280" s="22" t="s">
        <v>359</v>
      </c>
      <c r="B280" s="27">
        <v>180</v>
      </c>
      <c r="C280" s="24" t="s">
        <v>363</v>
      </c>
      <c r="D280" s="25" t="s">
        <v>364</v>
      </c>
    </row>
    <row r="281" spans="1:5" x14ac:dyDescent="0.3">
      <c r="A281" s="34" t="s">
        <v>335</v>
      </c>
      <c r="B281" s="35">
        <v>688</v>
      </c>
      <c r="C281" s="36" t="s">
        <v>336</v>
      </c>
      <c r="D281" s="37" t="s">
        <v>337</v>
      </c>
    </row>
    <row r="282" spans="1:5" ht="15.75" thickBot="1" x14ac:dyDescent="0.35">
      <c r="A282" s="28"/>
      <c r="B282" s="29">
        <f>SUM(B266:B281)</f>
        <v>6682</v>
      </c>
      <c r="C282" s="30"/>
    </row>
    <row r="283" spans="1:5" ht="15.75" thickTop="1" x14ac:dyDescent="0.3">
      <c r="A283" s="28"/>
      <c r="B283" s="31"/>
      <c r="C283" s="30"/>
    </row>
    <row r="284" spans="1:5" x14ac:dyDescent="0.3">
      <c r="A284" s="9" t="s">
        <v>334</v>
      </c>
      <c r="B284" s="10"/>
      <c r="E284" s="13"/>
    </row>
    <row r="285" spans="1:5" x14ac:dyDescent="0.3">
      <c r="A285" s="1" t="s">
        <v>44</v>
      </c>
    </row>
    <row r="287" spans="1:5" s="13" customFormat="1" x14ac:dyDescent="0.3">
      <c r="A287" s="14" t="s">
        <v>335</v>
      </c>
      <c r="B287" s="26">
        <v>350</v>
      </c>
      <c r="C287" s="16" t="s">
        <v>365</v>
      </c>
      <c r="D287" s="17" t="s">
        <v>337</v>
      </c>
    </row>
    <row r="288" spans="1:5" s="13" customFormat="1" x14ac:dyDescent="0.3">
      <c r="A288" s="18" t="s">
        <v>356</v>
      </c>
      <c r="B288" s="33">
        <v>530</v>
      </c>
      <c r="C288" s="20" t="s">
        <v>366</v>
      </c>
      <c r="D288" s="21" t="s">
        <v>367</v>
      </c>
    </row>
    <row r="289" spans="1:4" s="13" customFormat="1" ht="28.5" x14ac:dyDescent="0.3">
      <c r="A289" s="22" t="s">
        <v>356</v>
      </c>
      <c r="B289" s="27">
        <v>250</v>
      </c>
      <c r="C289" s="24" t="s">
        <v>368</v>
      </c>
      <c r="D289" s="25" t="s">
        <v>364</v>
      </c>
    </row>
    <row r="290" spans="1:4" ht="15.75" thickBot="1" x14ac:dyDescent="0.35">
      <c r="A290" s="28"/>
      <c r="B290" s="29">
        <f>SUM(B287:B289)</f>
        <v>1130</v>
      </c>
      <c r="C290" s="30"/>
    </row>
    <row r="291" spans="1:4" ht="15.75" thickTop="1" x14ac:dyDescent="0.3">
      <c r="A291" s="28"/>
      <c r="B291" s="31"/>
      <c r="C291" s="30"/>
    </row>
    <row r="292" spans="1:4" x14ac:dyDescent="0.3">
      <c r="A292" s="9" t="s">
        <v>369</v>
      </c>
      <c r="B292" s="10"/>
    </row>
    <row r="293" spans="1:4" x14ac:dyDescent="0.3">
      <c r="A293" s="44"/>
      <c r="B293" s="10"/>
    </row>
    <row r="294" spans="1:4" s="13" customFormat="1" x14ac:dyDescent="0.3">
      <c r="A294" s="14" t="s">
        <v>370</v>
      </c>
      <c r="B294" s="40">
        <v>92</v>
      </c>
      <c r="C294" s="16" t="s">
        <v>371</v>
      </c>
      <c r="D294" s="17" t="s">
        <v>372</v>
      </c>
    </row>
    <row r="295" spans="1:4" s="13" customFormat="1" x14ac:dyDescent="0.3">
      <c r="A295" s="14" t="s">
        <v>370</v>
      </c>
      <c r="B295" s="40">
        <v>350</v>
      </c>
      <c r="C295" s="16" t="s">
        <v>373</v>
      </c>
      <c r="D295" s="17" t="s">
        <v>372</v>
      </c>
    </row>
    <row r="296" spans="1:4" s="13" customFormat="1" ht="30" x14ac:dyDescent="0.3">
      <c r="A296" s="14" t="s">
        <v>370</v>
      </c>
      <c r="B296" s="40">
        <v>1000</v>
      </c>
      <c r="C296" s="16" t="s">
        <v>374</v>
      </c>
      <c r="D296" s="17" t="s">
        <v>372</v>
      </c>
    </row>
    <row r="297" spans="1:4" s="13" customFormat="1" x14ac:dyDescent="0.3">
      <c r="A297" s="14" t="s">
        <v>375</v>
      </c>
      <c r="B297" s="40">
        <v>700</v>
      </c>
      <c r="C297" s="16" t="s">
        <v>376</v>
      </c>
      <c r="D297" s="17" t="s">
        <v>377</v>
      </c>
    </row>
    <row r="298" spans="1:4" s="13" customFormat="1" x14ac:dyDescent="0.3">
      <c r="A298" s="14" t="s">
        <v>375</v>
      </c>
      <c r="B298" s="40">
        <v>1000</v>
      </c>
      <c r="C298" s="16" t="s">
        <v>378</v>
      </c>
      <c r="D298" s="17" t="s">
        <v>379</v>
      </c>
    </row>
    <row r="299" spans="1:4" s="13" customFormat="1" x14ac:dyDescent="0.3">
      <c r="A299" s="14" t="s">
        <v>375</v>
      </c>
      <c r="B299" s="40">
        <v>500</v>
      </c>
      <c r="C299" s="16" t="s">
        <v>380</v>
      </c>
      <c r="D299" s="17" t="s">
        <v>381</v>
      </c>
    </row>
    <row r="300" spans="1:4" s="13" customFormat="1" x14ac:dyDescent="0.3">
      <c r="A300" s="14" t="s">
        <v>382</v>
      </c>
      <c r="B300" s="40">
        <v>800</v>
      </c>
      <c r="C300" s="16" t="s">
        <v>383</v>
      </c>
      <c r="D300" s="17" t="s">
        <v>384</v>
      </c>
    </row>
    <row r="301" spans="1:4" s="13" customFormat="1" x14ac:dyDescent="0.3">
      <c r="A301" s="14" t="s">
        <v>382</v>
      </c>
      <c r="B301" s="40">
        <v>800</v>
      </c>
      <c r="C301" s="16" t="s">
        <v>385</v>
      </c>
      <c r="D301" s="17" t="s">
        <v>386</v>
      </c>
    </row>
    <row r="302" spans="1:4" s="13" customFormat="1" ht="28.5" x14ac:dyDescent="0.3">
      <c r="A302" s="14" t="s">
        <v>382</v>
      </c>
      <c r="B302" s="40">
        <v>790</v>
      </c>
      <c r="C302" s="16" t="s">
        <v>387</v>
      </c>
      <c r="D302" s="17" t="s">
        <v>384</v>
      </c>
    </row>
    <row r="303" spans="1:4" s="13" customFormat="1" x14ac:dyDescent="0.3">
      <c r="A303" s="14" t="s">
        <v>388</v>
      </c>
      <c r="B303" s="40">
        <v>1000</v>
      </c>
      <c r="C303" s="16" t="s">
        <v>389</v>
      </c>
      <c r="D303" s="17" t="s">
        <v>379</v>
      </c>
    </row>
    <row r="304" spans="1:4" s="13" customFormat="1" x14ac:dyDescent="0.3">
      <c r="A304" s="14" t="s">
        <v>388</v>
      </c>
      <c r="B304" s="40">
        <v>900</v>
      </c>
      <c r="C304" s="16" t="s">
        <v>390</v>
      </c>
      <c r="D304" s="17" t="s">
        <v>379</v>
      </c>
    </row>
    <row r="305" spans="1:4" s="13" customFormat="1" x14ac:dyDescent="0.3">
      <c r="A305" s="14" t="s">
        <v>388</v>
      </c>
      <c r="B305" s="40">
        <v>1000</v>
      </c>
      <c r="C305" s="16" t="s">
        <v>391</v>
      </c>
      <c r="D305" s="17" t="s">
        <v>379</v>
      </c>
    </row>
    <row r="306" spans="1:4" s="13" customFormat="1" x14ac:dyDescent="0.3">
      <c r="A306" s="14" t="s">
        <v>388</v>
      </c>
      <c r="B306" s="40">
        <v>1000</v>
      </c>
      <c r="C306" s="16" t="s">
        <v>392</v>
      </c>
      <c r="D306" s="17" t="s">
        <v>379</v>
      </c>
    </row>
    <row r="307" spans="1:4" s="13" customFormat="1" x14ac:dyDescent="0.3">
      <c r="A307" s="14" t="s">
        <v>393</v>
      </c>
      <c r="B307" s="40">
        <v>940</v>
      </c>
      <c r="C307" s="16" t="s">
        <v>394</v>
      </c>
      <c r="D307" s="17" t="s">
        <v>395</v>
      </c>
    </row>
    <row r="308" spans="1:4" s="13" customFormat="1" x14ac:dyDescent="0.3">
      <c r="A308" s="14" t="s">
        <v>396</v>
      </c>
      <c r="B308" s="40">
        <v>1000</v>
      </c>
      <c r="C308" s="16" t="s">
        <v>397</v>
      </c>
      <c r="D308" s="17" t="s">
        <v>398</v>
      </c>
    </row>
    <row r="309" spans="1:4" s="13" customFormat="1" x14ac:dyDescent="0.3">
      <c r="A309" s="14" t="s">
        <v>396</v>
      </c>
      <c r="B309" s="40">
        <v>1000</v>
      </c>
      <c r="C309" s="16" t="s">
        <v>399</v>
      </c>
      <c r="D309" s="17" t="s">
        <v>400</v>
      </c>
    </row>
    <row r="310" spans="1:4" s="13" customFormat="1" x14ac:dyDescent="0.3">
      <c r="A310" s="14" t="s">
        <v>401</v>
      </c>
      <c r="B310" s="40">
        <v>500</v>
      </c>
      <c r="C310" s="16" t="s">
        <v>65</v>
      </c>
      <c r="D310" s="17" t="s">
        <v>402</v>
      </c>
    </row>
    <row r="311" spans="1:4" s="13" customFormat="1" x14ac:dyDescent="0.3">
      <c r="A311" s="14" t="s">
        <v>401</v>
      </c>
      <c r="B311" s="40">
        <v>575</v>
      </c>
      <c r="C311" s="16" t="s">
        <v>403</v>
      </c>
      <c r="D311" s="17" t="s">
        <v>402</v>
      </c>
    </row>
    <row r="312" spans="1:4" s="13" customFormat="1" x14ac:dyDescent="0.3">
      <c r="A312" s="14" t="s">
        <v>401</v>
      </c>
      <c r="B312" s="40">
        <v>1000</v>
      </c>
      <c r="C312" s="16" t="s">
        <v>404</v>
      </c>
      <c r="D312" s="17" t="s">
        <v>405</v>
      </c>
    </row>
    <row r="313" spans="1:4" s="13" customFormat="1" ht="30" x14ac:dyDescent="0.3">
      <c r="A313" s="14" t="s">
        <v>401</v>
      </c>
      <c r="B313" s="40">
        <v>900</v>
      </c>
      <c r="C313" s="16" t="s">
        <v>406</v>
      </c>
      <c r="D313" s="17" t="s">
        <v>402</v>
      </c>
    </row>
    <row r="314" spans="1:4" x14ac:dyDescent="0.3">
      <c r="A314" s="18" t="s">
        <v>407</v>
      </c>
      <c r="B314" s="45">
        <v>1000</v>
      </c>
      <c r="C314" s="20" t="s">
        <v>408</v>
      </c>
      <c r="D314" s="21" t="s">
        <v>409</v>
      </c>
    </row>
    <row r="315" spans="1:4" x14ac:dyDescent="0.3">
      <c r="A315" s="18" t="s">
        <v>407</v>
      </c>
      <c r="B315" s="45">
        <v>1000</v>
      </c>
      <c r="C315" s="20" t="s">
        <v>410</v>
      </c>
      <c r="D315" s="21" t="s">
        <v>409</v>
      </c>
    </row>
    <row r="316" spans="1:4" x14ac:dyDescent="0.3">
      <c r="A316" s="18" t="s">
        <v>411</v>
      </c>
      <c r="B316" s="45">
        <v>1000</v>
      </c>
      <c r="C316" s="20" t="s">
        <v>412</v>
      </c>
      <c r="D316" s="21" t="s">
        <v>413</v>
      </c>
    </row>
    <row r="317" spans="1:4" x14ac:dyDescent="0.3">
      <c r="A317" s="18" t="s">
        <v>411</v>
      </c>
      <c r="B317" s="45">
        <v>1000</v>
      </c>
      <c r="C317" s="20" t="s">
        <v>414</v>
      </c>
      <c r="D317" s="21" t="s">
        <v>413</v>
      </c>
    </row>
    <row r="318" spans="1:4" x14ac:dyDescent="0.3">
      <c r="A318" s="18" t="s">
        <v>411</v>
      </c>
      <c r="B318" s="45">
        <v>640</v>
      </c>
      <c r="C318" s="20" t="s">
        <v>415</v>
      </c>
      <c r="D318" s="21" t="s">
        <v>416</v>
      </c>
    </row>
    <row r="319" spans="1:4" x14ac:dyDescent="0.3">
      <c r="A319" s="18" t="s">
        <v>411</v>
      </c>
      <c r="B319" s="45">
        <v>500</v>
      </c>
      <c r="C319" s="20" t="s">
        <v>417</v>
      </c>
      <c r="D319" s="21" t="s">
        <v>379</v>
      </c>
    </row>
    <row r="320" spans="1:4" x14ac:dyDescent="0.3">
      <c r="A320" s="18" t="s">
        <v>418</v>
      </c>
      <c r="B320" s="45">
        <v>1200</v>
      </c>
      <c r="C320" s="20" t="s">
        <v>419</v>
      </c>
      <c r="D320" s="21" t="s">
        <v>420</v>
      </c>
    </row>
    <row r="321" spans="1:5" x14ac:dyDescent="0.3">
      <c r="A321" s="46" t="s">
        <v>418</v>
      </c>
      <c r="B321" s="47">
        <v>500</v>
      </c>
      <c r="C321" s="42" t="s">
        <v>421</v>
      </c>
      <c r="D321" s="48" t="s">
        <v>422</v>
      </c>
    </row>
    <row r="322" spans="1:5" s="13" customFormat="1" x14ac:dyDescent="0.3">
      <c r="A322" s="34" t="s">
        <v>370</v>
      </c>
      <c r="B322" s="43">
        <v>908</v>
      </c>
      <c r="C322" s="36" t="s">
        <v>371</v>
      </c>
      <c r="D322" s="37" t="s">
        <v>372</v>
      </c>
    </row>
    <row r="323" spans="1:5" ht="15.75" thickBot="1" x14ac:dyDescent="0.35">
      <c r="A323" s="28"/>
      <c r="B323" s="29">
        <f>SUM(B294:B322)</f>
        <v>23595</v>
      </c>
      <c r="C323" s="30"/>
    </row>
    <row r="324" spans="1:5" ht="15.75" thickTop="1" x14ac:dyDescent="0.3">
      <c r="A324" s="28"/>
      <c r="B324" s="31"/>
      <c r="C324" s="30"/>
    </row>
    <row r="325" spans="1:5" x14ac:dyDescent="0.3">
      <c r="A325" s="9" t="s">
        <v>369</v>
      </c>
      <c r="B325" s="10"/>
      <c r="E325" s="13"/>
    </row>
    <row r="326" spans="1:5" x14ac:dyDescent="0.3">
      <c r="A326" s="1" t="s">
        <v>44</v>
      </c>
    </row>
    <row r="327" spans="1:5" s="13" customFormat="1" x14ac:dyDescent="0.3">
      <c r="A327" s="14" t="s">
        <v>423</v>
      </c>
      <c r="B327" s="26">
        <v>1000</v>
      </c>
      <c r="C327" s="16" t="s">
        <v>424</v>
      </c>
      <c r="D327" s="17" t="s">
        <v>425</v>
      </c>
    </row>
    <row r="328" spans="1:5" s="13" customFormat="1" x14ac:dyDescent="0.3">
      <c r="A328" s="18" t="s">
        <v>393</v>
      </c>
      <c r="B328" s="33">
        <v>1000</v>
      </c>
      <c r="C328" s="20" t="s">
        <v>426</v>
      </c>
      <c r="D328" s="21" t="s">
        <v>395</v>
      </c>
    </row>
    <row r="329" spans="1:5" s="13" customFormat="1" x14ac:dyDescent="0.3">
      <c r="A329" s="22" t="s">
        <v>396</v>
      </c>
      <c r="B329" s="27">
        <v>525</v>
      </c>
      <c r="C329" s="24" t="s">
        <v>427</v>
      </c>
      <c r="D329" s="25" t="s">
        <v>398</v>
      </c>
    </row>
    <row r="330" spans="1:5" ht="15.75" thickBot="1" x14ac:dyDescent="0.35">
      <c r="A330" s="28"/>
      <c r="B330" s="29">
        <f>SUM(B327:B329)</f>
        <v>2525</v>
      </c>
      <c r="C330" s="30"/>
    </row>
    <row r="331" spans="1:5" ht="15.75" thickTop="1" x14ac:dyDescent="0.3">
      <c r="A331" s="28"/>
      <c r="B331" s="31"/>
      <c r="C331" s="30"/>
    </row>
    <row r="332" spans="1:5" x14ac:dyDescent="0.3">
      <c r="A332" s="9" t="s">
        <v>428</v>
      </c>
      <c r="B332" s="10"/>
    </row>
    <row r="333" spans="1:5" x14ac:dyDescent="0.3">
      <c r="A333" s="44"/>
    </row>
    <row r="334" spans="1:5" x14ac:dyDescent="0.3">
      <c r="A334" s="14" t="s">
        <v>429</v>
      </c>
      <c r="B334" s="26">
        <v>400</v>
      </c>
      <c r="C334" s="16" t="s">
        <v>430</v>
      </c>
      <c r="D334" s="17" t="s">
        <v>431</v>
      </c>
    </row>
    <row r="335" spans="1:5" s="13" customFormat="1" x14ac:dyDescent="0.3">
      <c r="A335" s="22" t="s">
        <v>429</v>
      </c>
      <c r="B335" s="27">
        <v>800</v>
      </c>
      <c r="C335" s="24" t="s">
        <v>432</v>
      </c>
      <c r="D335" s="25" t="s">
        <v>131</v>
      </c>
    </row>
    <row r="336" spans="1:5" s="13" customFormat="1" x14ac:dyDescent="0.3">
      <c r="A336" s="22" t="s">
        <v>429</v>
      </c>
      <c r="B336" s="27">
        <v>400</v>
      </c>
      <c r="C336" s="24" t="s">
        <v>433</v>
      </c>
      <c r="D336" s="25" t="s">
        <v>434</v>
      </c>
    </row>
    <row r="337" spans="1:5" s="13" customFormat="1" x14ac:dyDescent="0.3">
      <c r="A337" s="22" t="s">
        <v>435</v>
      </c>
      <c r="B337" s="27">
        <v>575</v>
      </c>
      <c r="C337" s="24" t="s">
        <v>436</v>
      </c>
      <c r="D337" s="25" t="s">
        <v>437</v>
      </c>
    </row>
    <row r="338" spans="1:5" s="13" customFormat="1" ht="30" x14ac:dyDescent="0.3">
      <c r="A338" s="22" t="s">
        <v>438</v>
      </c>
      <c r="B338" s="27">
        <v>550</v>
      </c>
      <c r="C338" s="24" t="s">
        <v>439</v>
      </c>
      <c r="D338" s="25" t="s">
        <v>440</v>
      </c>
    </row>
    <row r="339" spans="1:5" s="13" customFormat="1" x14ac:dyDescent="0.3">
      <c r="A339" s="22" t="s">
        <v>438</v>
      </c>
      <c r="B339" s="27">
        <v>31</v>
      </c>
      <c r="C339" s="24" t="s">
        <v>104</v>
      </c>
      <c r="D339" s="25" t="s">
        <v>440</v>
      </c>
    </row>
    <row r="340" spans="1:5" s="13" customFormat="1" x14ac:dyDescent="0.3">
      <c r="A340" s="22" t="s">
        <v>441</v>
      </c>
      <c r="B340" s="27">
        <v>400</v>
      </c>
      <c r="C340" s="24" t="s">
        <v>442</v>
      </c>
      <c r="D340" s="25" t="s">
        <v>437</v>
      </c>
    </row>
    <row r="341" spans="1:5" x14ac:dyDescent="0.3">
      <c r="A341" s="18" t="s">
        <v>441</v>
      </c>
      <c r="B341" s="33">
        <v>215</v>
      </c>
      <c r="C341" s="20" t="s">
        <v>443</v>
      </c>
      <c r="D341" s="21" t="s">
        <v>437</v>
      </c>
    </row>
    <row r="342" spans="1:5" x14ac:dyDescent="0.3">
      <c r="A342" s="18" t="s">
        <v>444</v>
      </c>
      <c r="B342" s="33">
        <v>260</v>
      </c>
      <c r="C342" s="20" t="s">
        <v>445</v>
      </c>
      <c r="D342" s="21" t="s">
        <v>446</v>
      </c>
    </row>
    <row r="343" spans="1:5" x14ac:dyDescent="0.3">
      <c r="A343" s="18" t="s">
        <v>447</v>
      </c>
      <c r="B343" s="33">
        <v>250</v>
      </c>
      <c r="C343" s="20" t="s">
        <v>448</v>
      </c>
      <c r="D343" s="21" t="s">
        <v>446</v>
      </c>
    </row>
    <row r="344" spans="1:5" s="13" customFormat="1" x14ac:dyDescent="0.3">
      <c r="A344" s="18" t="s">
        <v>444</v>
      </c>
      <c r="B344" s="33">
        <v>280</v>
      </c>
      <c r="C344" s="20" t="s">
        <v>65</v>
      </c>
      <c r="D344" s="21" t="s">
        <v>449</v>
      </c>
    </row>
    <row r="345" spans="1:5" s="13" customFormat="1" x14ac:dyDescent="0.3">
      <c r="A345" s="18" t="s">
        <v>450</v>
      </c>
      <c r="B345" s="33">
        <v>325</v>
      </c>
      <c r="C345" s="20" t="s">
        <v>451</v>
      </c>
      <c r="D345" s="21" t="s">
        <v>452</v>
      </c>
    </row>
    <row r="346" spans="1:5" s="13" customFormat="1" x14ac:dyDescent="0.3">
      <c r="A346" s="22" t="s">
        <v>453</v>
      </c>
      <c r="B346" s="27">
        <v>745</v>
      </c>
      <c r="C346" s="24" t="s">
        <v>454</v>
      </c>
      <c r="D346" s="25" t="s">
        <v>452</v>
      </c>
    </row>
    <row r="347" spans="1:5" s="13" customFormat="1" x14ac:dyDescent="0.3">
      <c r="A347" s="22" t="s">
        <v>455</v>
      </c>
      <c r="B347" s="27">
        <v>545</v>
      </c>
      <c r="C347" s="24" t="s">
        <v>456</v>
      </c>
      <c r="D347" s="25" t="s">
        <v>457</v>
      </c>
    </row>
    <row r="348" spans="1:5" s="13" customFormat="1" x14ac:dyDescent="0.3">
      <c r="A348" s="22" t="s">
        <v>458</v>
      </c>
      <c r="B348" s="27">
        <v>650</v>
      </c>
      <c r="C348" s="24" t="s">
        <v>459</v>
      </c>
      <c r="D348" s="25" t="s">
        <v>437</v>
      </c>
    </row>
    <row r="349" spans="1:5" s="13" customFormat="1" x14ac:dyDescent="0.3">
      <c r="A349" s="14" t="s">
        <v>438</v>
      </c>
      <c r="B349" s="26">
        <v>867</v>
      </c>
      <c r="C349" s="16" t="s">
        <v>460</v>
      </c>
      <c r="D349" s="17" t="s">
        <v>440</v>
      </c>
    </row>
    <row r="350" spans="1:5" ht="15.75" thickBot="1" x14ac:dyDescent="0.35">
      <c r="A350" s="28"/>
      <c r="B350" s="29">
        <f>SUM(B334:B349)</f>
        <v>7293</v>
      </c>
      <c r="C350" s="30"/>
    </row>
    <row r="351" spans="1:5" ht="15.75" thickTop="1" x14ac:dyDescent="0.3">
      <c r="A351" s="28"/>
      <c r="B351" s="31"/>
      <c r="C351" s="30"/>
    </row>
    <row r="352" spans="1:5" x14ac:dyDescent="0.3">
      <c r="A352" s="9" t="s">
        <v>428</v>
      </c>
      <c r="B352" s="10"/>
      <c r="E352" s="13"/>
    </row>
    <row r="353" spans="1:4" x14ac:dyDescent="0.3">
      <c r="A353" s="1" t="s">
        <v>44</v>
      </c>
    </row>
    <row r="355" spans="1:4" s="13" customFormat="1" x14ac:dyDescent="0.3">
      <c r="A355" s="14" t="s">
        <v>435</v>
      </c>
      <c r="B355" s="26">
        <v>225</v>
      </c>
      <c r="C355" s="16" t="s">
        <v>436</v>
      </c>
      <c r="D355" s="17" t="s">
        <v>437</v>
      </c>
    </row>
    <row r="356" spans="1:4" s="13" customFormat="1" ht="30" x14ac:dyDescent="0.3">
      <c r="A356" s="18" t="s">
        <v>438</v>
      </c>
      <c r="B356" s="33">
        <v>250</v>
      </c>
      <c r="C356" s="20" t="s">
        <v>439</v>
      </c>
      <c r="D356" s="21" t="s">
        <v>440</v>
      </c>
    </row>
    <row r="357" spans="1:4" x14ac:dyDescent="0.3">
      <c r="A357" s="18" t="s">
        <v>441</v>
      </c>
      <c r="B357" s="33">
        <v>185</v>
      </c>
      <c r="C357" s="20" t="s">
        <v>443</v>
      </c>
      <c r="D357" s="21" t="s">
        <v>437</v>
      </c>
    </row>
    <row r="358" spans="1:4" s="13" customFormat="1" x14ac:dyDescent="0.3">
      <c r="A358" s="14" t="s">
        <v>444</v>
      </c>
      <c r="B358" s="26">
        <v>220</v>
      </c>
      <c r="C358" s="20" t="s">
        <v>65</v>
      </c>
      <c r="D358" s="21" t="s">
        <v>449</v>
      </c>
    </row>
    <row r="359" spans="1:4" s="13" customFormat="1" x14ac:dyDescent="0.3">
      <c r="A359" s="18" t="s">
        <v>450</v>
      </c>
      <c r="B359" s="33">
        <v>175</v>
      </c>
      <c r="C359" s="20" t="s">
        <v>451</v>
      </c>
      <c r="D359" s="21" t="s">
        <v>452</v>
      </c>
    </row>
    <row r="360" spans="1:4" s="13" customFormat="1" x14ac:dyDescent="0.3">
      <c r="A360" s="18" t="s">
        <v>453</v>
      </c>
      <c r="B360" s="33">
        <v>265</v>
      </c>
      <c r="C360" s="20" t="s">
        <v>461</v>
      </c>
      <c r="D360" s="21" t="s">
        <v>462</v>
      </c>
    </row>
    <row r="361" spans="1:4" s="13" customFormat="1" x14ac:dyDescent="0.3">
      <c r="A361" s="22" t="s">
        <v>455</v>
      </c>
      <c r="B361" s="27">
        <v>355</v>
      </c>
      <c r="C361" s="24" t="s">
        <v>456</v>
      </c>
      <c r="D361" s="25" t="s">
        <v>457</v>
      </c>
    </row>
    <row r="362" spans="1:4" s="13" customFormat="1" x14ac:dyDescent="0.3">
      <c r="A362" s="22" t="s">
        <v>458</v>
      </c>
      <c r="B362" s="27">
        <v>250</v>
      </c>
      <c r="C362" s="24" t="s">
        <v>459</v>
      </c>
      <c r="D362" s="25" t="s">
        <v>437</v>
      </c>
    </row>
    <row r="363" spans="1:4" ht="15.75" thickBot="1" x14ac:dyDescent="0.35">
      <c r="A363" s="28"/>
      <c r="B363" s="29">
        <f>SUM(B355:B362)</f>
        <v>1925</v>
      </c>
      <c r="C363" s="30"/>
    </row>
    <row r="364" spans="1:4" ht="15.75" thickTop="1" x14ac:dyDescent="0.3">
      <c r="A364" s="28"/>
      <c r="B364" s="31"/>
      <c r="C364" s="30"/>
    </row>
    <row r="365" spans="1:4" x14ac:dyDescent="0.3">
      <c r="A365" s="44"/>
      <c r="B365" s="49" t="s">
        <v>463</v>
      </c>
    </row>
    <row r="366" spans="1:4" s="13" customFormat="1" x14ac:dyDescent="0.3">
      <c r="A366" s="44"/>
      <c r="B366" s="32"/>
      <c r="C366" s="11"/>
      <c r="D366" s="12"/>
    </row>
    <row r="367" spans="1:4" x14ac:dyDescent="0.3">
      <c r="A367" s="14" t="s">
        <v>464</v>
      </c>
      <c r="B367" s="50">
        <v>2250</v>
      </c>
      <c r="C367" s="16" t="s">
        <v>465</v>
      </c>
      <c r="D367" s="17" t="s">
        <v>78</v>
      </c>
    </row>
    <row r="368" spans="1:4" s="13" customFormat="1" x14ac:dyDescent="0.3">
      <c r="A368" s="14" t="s">
        <v>438</v>
      </c>
      <c r="B368" s="26">
        <v>2</v>
      </c>
      <c r="C368" s="16" t="s">
        <v>466</v>
      </c>
      <c r="D368" s="17"/>
    </row>
    <row r="369" spans="1:5" s="13" customFormat="1" x14ac:dyDescent="0.3">
      <c r="A369" s="18" t="s">
        <v>4</v>
      </c>
      <c r="B369" s="33">
        <v>1</v>
      </c>
      <c r="C369" s="16" t="s">
        <v>466</v>
      </c>
      <c r="D369" s="21"/>
    </row>
    <row r="370" spans="1:5" s="13" customFormat="1" x14ac:dyDescent="0.3">
      <c r="A370" s="14" t="s">
        <v>464</v>
      </c>
      <c r="B370" s="40">
        <v>1000</v>
      </c>
      <c r="C370" s="16" t="s">
        <v>467</v>
      </c>
      <c r="D370" s="17" t="s">
        <v>379</v>
      </c>
    </row>
    <row r="371" spans="1:5" x14ac:dyDescent="0.3">
      <c r="A371" s="14" t="s">
        <v>464</v>
      </c>
      <c r="B371" s="33">
        <v>2000</v>
      </c>
      <c r="C371" s="20" t="s">
        <v>468</v>
      </c>
      <c r="D371" s="21" t="s">
        <v>469</v>
      </c>
    </row>
    <row r="372" spans="1:5" x14ac:dyDescent="0.3">
      <c r="A372" s="14" t="s">
        <v>464</v>
      </c>
      <c r="B372" s="26">
        <v>2000</v>
      </c>
      <c r="C372" s="16" t="s">
        <v>470</v>
      </c>
      <c r="D372" s="17" t="s">
        <v>181</v>
      </c>
    </row>
    <row r="373" spans="1:5" x14ac:dyDescent="0.3">
      <c r="A373" s="22" t="s">
        <v>464</v>
      </c>
      <c r="B373" s="47">
        <v>1257</v>
      </c>
      <c r="C373" s="16" t="s">
        <v>471</v>
      </c>
      <c r="D373" s="25" t="s">
        <v>78</v>
      </c>
    </row>
    <row r="374" spans="1:5" ht="15.75" thickBot="1" x14ac:dyDescent="0.35">
      <c r="B374" s="29">
        <f>SUM(B367:B373)</f>
        <v>8510</v>
      </c>
    </row>
    <row r="375" spans="1:5" ht="15.75" thickTop="1" x14ac:dyDescent="0.3">
      <c r="B375" s="31"/>
    </row>
    <row r="376" spans="1:5" x14ac:dyDescent="0.3">
      <c r="A376" s="9" t="s">
        <v>472</v>
      </c>
      <c r="B376" s="10"/>
      <c r="E376" s="13"/>
    </row>
    <row r="377" spans="1:5" x14ac:dyDescent="0.3">
      <c r="A377" s="1" t="s">
        <v>44</v>
      </c>
    </row>
    <row r="379" spans="1:5" s="13" customFormat="1" x14ac:dyDescent="0.3">
      <c r="A379" s="14" t="s">
        <v>464</v>
      </c>
      <c r="B379" s="26">
        <v>335</v>
      </c>
      <c r="C379" s="16" t="s">
        <v>471</v>
      </c>
      <c r="D379" s="17" t="s">
        <v>78</v>
      </c>
    </row>
    <row r="380" spans="1:5" ht="15.75" thickBot="1" x14ac:dyDescent="0.35">
      <c r="A380" s="28"/>
      <c r="B380" s="29">
        <f>SUM(B379:B379)</f>
        <v>335</v>
      </c>
      <c r="C380" s="30"/>
    </row>
    <row r="381" spans="1:5" ht="15.75" thickTop="1" x14ac:dyDescent="0.3">
      <c r="A381" s="28"/>
      <c r="B381" s="31"/>
      <c r="C381" s="30"/>
    </row>
  </sheetData>
  <mergeCells count="1">
    <mergeCell ref="B1:C1"/>
  </mergeCells>
  <printOptions horizontalCentered="1"/>
  <pageMargins left="0.19685039370078741" right="0.19685039370078741" top="0.19685039370078741" bottom="0.31496062992125984" header="0.11811023622047245" footer="7.874015748031496E-2"/>
  <pageSetup paperSize="256" fitToHeight="0" orientation="landscape" r:id="rId1"/>
  <headerFooter alignWithMargins="0">
    <oddHeader>&amp;R&amp;"Bookman Old Style,Italique"&amp;8 page &amp;P</oddHeader>
    <oddFooter>&amp;L&amp;"Bookman Old Style,Gras italique"&amp;8&amp;D&amp;R&amp;"Bookman Old Style,Gras italique"&amp;8&amp;F</oddFooter>
  </headerFooter>
  <rowBreaks count="10" manualBreakCount="10">
    <brk id="30" max="16383" man="1"/>
    <brk id="54" max="16383" man="1"/>
    <brk id="91" max="16383" man="1"/>
    <brk id="127" max="16383" man="1"/>
    <brk id="164" max="16383" man="1"/>
    <brk id="186" max="16383" man="1"/>
    <brk id="241" max="16383" man="1"/>
    <brk id="263" max="16383" man="1"/>
    <brk id="291" max="16383" man="1"/>
    <brk id="36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SharedContentType xmlns="Microsoft.SharePoint.Taxonomy.ContentTypeSync" SourceId="37727bac-288a-4e8c-ac3f-72706e8b9e8b" ContentTypeId="0x01010096986FF6C675CF41BDDEEA08E8F60B7D93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ation" ma:contentTypeID="0x01010096986FF6C675CF41BDDEEA08E8F60B7D93008E62BF10231607418048F2F0924A2081" ma:contentTypeVersion="34" ma:contentTypeDescription="" ma:contentTypeScope="" ma:versionID="fdb3dfd88156862cc502807b429d7193">
  <xsd:schema xmlns:xsd="http://www.w3.org/2001/XMLSchema" xmlns:xs="http://www.w3.org/2001/XMLSchema" xmlns:p="http://schemas.microsoft.com/office/2006/metadata/properties" xmlns:ns1="http://schemas.microsoft.com/sharepoint/v3" xmlns:ns2="46c7fdbb-b130-4687-af6a-8c1b74df5fd4" xmlns:ns3="http://schemas.microsoft.com/sharepoint/v3/fields" targetNamespace="http://schemas.microsoft.com/office/2006/metadata/properties" ma:root="true" ma:fieldsID="9506548de82abb19dfd0e0b6d11be784" ns1:_="" ns2:_="" ns3:_="">
    <xsd:import namespace="http://schemas.microsoft.com/sharepoint/v3"/>
    <xsd:import namespace="46c7fdbb-b130-4687-af6a-8c1b74df5fd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f8587665e5c7469e96bfe242ded86e5d" minOccurs="0"/>
                <xsd:element ref="ns2:TaxCatchAll" minOccurs="0"/>
                <xsd:element ref="ns2:TaxCatchAllLabel" minOccurs="0"/>
                <xsd:element ref="ns3:_Publisher" minOccurs="0"/>
                <xsd:element ref="ns2:Contrb" minOccurs="0"/>
                <xsd:element ref="ns2:lb7118dd694e49a8a1432b69b9799bab" minOccurs="0"/>
                <xsd:element ref="ns2:i455f69a3de94733bb4a07473af4041d" minOccurs="0"/>
                <xsd:element ref="ns2:Actvt" minOccurs="0"/>
                <xsd:element ref="ns2:Cote" minOccurs="0"/>
                <xsd:element ref="ns2:Poste" minOccurs="0"/>
                <xsd:element ref="ns2:Projet" minOccurs="0"/>
                <xsd:element ref="ns2:IdPatrimonial" minOccurs="0"/>
                <xsd:element ref="ns2:AuteurPatrimonial" minOccurs="0"/>
                <xsd:element ref="ns2:Date_x0020_de_x0020_création_x0020_du_x0020_document" minOccurs="0"/>
                <xsd:element ref="ns2:Attributs_x0020_FS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8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7fdbb-b130-4687-af6a-8c1b74df5fd4" elementFormDefault="qualified">
    <xsd:import namespace="http://schemas.microsoft.com/office/2006/documentManagement/types"/>
    <xsd:import namespace="http://schemas.microsoft.com/office/infopath/2007/PartnerControls"/>
    <xsd:element name="f8587665e5c7469e96bfe242ded86e5d" ma:index="10" nillable="true" ma:taxonomy="true" ma:internalName="f8587665e5c7469e96bfe242ded86e5d" ma:taxonomyFieldName="MotCle" ma:displayName="Mots clés CSQ" ma:readOnly="false" ma:default="" ma:fieldId="{f8587665-e5c7-469e-96bf-e242ded86e5d}" ma:taxonomyMulti="true" ma:sspId="37727bac-288a-4e8c-ac3f-72706e8b9e8b" ma:termSetId="5d493032-9652-4df6-a656-cb0f1776af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f0d34fe-9995-4ea3-91d2-eebbd3baf287}" ma:internalName="TaxCatchAll" ma:showField="CatchAllData" ma:web="fa1c7889-63ad-4c97-9f88-b092098a17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f0d34fe-9995-4ea3-91d2-eebbd3baf287}" ma:internalName="TaxCatchAllLabel" ma:readOnly="true" ma:showField="CatchAllDataLabel" ma:web="fa1c7889-63ad-4c97-9f88-b092098a17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ontrb" ma:index="15" nillable="true" ma:displayName="Contributeur" ma:list="UserInfo" ma:SharePointGroup="0" ma:internalName="Contrb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b7118dd694e49a8a1432b69b9799bab" ma:index="16" nillable="true" ma:taxonomy="true" ma:internalName="lb7118dd694e49a8a1432b69b9799bab" ma:taxonomyFieldName="SrcDocmn" ma:displayName="Source du document" ma:readOnly="false" ma:default="" ma:fieldId="{5b7118dd-694e-49a8-a143-2b69b9799bab}" ma:sspId="37727bac-288a-4e8c-ac3f-72706e8b9e8b" ma:termSetId="8cf0df15-b8da-47d3-9589-1ec439dfa8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455f69a3de94733bb4a07473af4041d" ma:index="18" nillable="true" ma:taxonomy="true" ma:internalName="i455f69a3de94733bb4a07473af4041d" ma:taxonomyFieldName="CodeClass" ma:displayName="Code de classification" ma:indexed="true" ma:readOnly="false" ma:default="" ma:fieldId="{2455f69a-3de9-4733-bb4a-07473af4041d}" ma:sspId="37727bac-288a-4e8c-ac3f-72706e8b9e8b" ma:termSetId="38c1e8e0-9623-4f36-b880-eac9f3d93b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tvt" ma:index="20" nillable="true" ma:displayName="Activité" ma:internalName="Actvt" ma:readOnly="false">
      <xsd:simpleType>
        <xsd:restriction base="dms:Text">
          <xsd:maxLength value="255"/>
        </xsd:restriction>
      </xsd:simpleType>
    </xsd:element>
    <xsd:element name="Cote" ma:index="21" nillable="true" ma:displayName="Cote" ma:internalName="Cote">
      <xsd:simpleType>
        <xsd:restriction base="dms:Text">
          <xsd:maxLength value="100"/>
        </xsd:restriction>
      </xsd:simpleType>
    </xsd:element>
    <xsd:element name="Poste" ma:index="22" nillable="true" ma:displayName="Poste" ma:internalName="Poste">
      <xsd:simpleType>
        <xsd:restriction base="dms:Text">
          <xsd:maxLength value="255"/>
        </xsd:restriction>
      </xsd:simpleType>
    </xsd:element>
    <xsd:element name="Projet" ma:index="23" nillable="true" ma:displayName="Projet" ma:internalName="Projet">
      <xsd:simpleType>
        <xsd:restriction base="dms:Text">
          <xsd:maxLength value="255"/>
        </xsd:restriction>
      </xsd:simpleType>
    </xsd:element>
    <xsd:element name="IdPatrimonial" ma:index="24" nillable="true" ma:displayName="IdPatrimonial" ma:internalName="IdPatrimonial">
      <xsd:simpleType>
        <xsd:restriction base="dms:Number"/>
      </xsd:simpleType>
    </xsd:element>
    <xsd:element name="AuteurPatrimonial" ma:index="25" nillable="true" ma:displayName="AuteurPatrimonial" ma:internalName="AuteurPatrimonial">
      <xsd:simpleType>
        <xsd:restriction base="dms:Text">
          <xsd:maxLength value="255"/>
        </xsd:restriction>
      </xsd:simpleType>
    </xsd:element>
    <xsd:element name="Date_x0020_de_x0020_création_x0020_du_x0020_document" ma:index="26" nillable="true" ma:displayName="Création du document" ma:default="[today]" ma:description="Date de création du document gérée par la Centrale" ma:format="DateOnly" ma:internalName="Date_x0020_de_x0020_cr_x00e9_ation_x0020_du_x0020_document" ma:readOnly="false">
      <xsd:simpleType>
        <xsd:restriction base="dms:DateTime"/>
      </xsd:simpleType>
    </xsd:element>
    <xsd:element name="Attributs_x0020_FSE" ma:index="28" nillable="true" ma:displayName="Attributs FSE" ma:format="Dropdown" ma:internalName="Attributs_x0020_FSE" ma:readOnly="false">
      <xsd:simpleType>
        <xsd:restriction base="dms:Choice">
          <xsd:enumeration value="VPP-Réseau professionnel et pédagogique"/>
          <xsd:enumeration value="VPP-Réseau EDA"/>
          <xsd:enumeration value="VPP-Réseau FP"/>
          <xsd:enumeration value="VPP-EHDAA"/>
          <xsd:enumeration value="RLT-CIAC"/>
          <xsd:enumeration value="RLT-Réseau des applicateurs"/>
          <xsd:enumeration value="RLT-Réseau spécial"/>
          <xsd:enumeration value="RLT-Réseau des nouveaux"/>
          <xsd:enumeration value="RLT-Formations"/>
          <xsd:enumeration value="RLT-Autr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14" nillable="true" ma:displayName="Éditeur" ma:description="Personne, organisation ou service qui a publié la ressource" ma:internalName="_Publish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axOccurs="1" ma:index="4" ma:displayName="Titre"/>
        <xsd:element ref="dc:subject" minOccurs="0" maxOccurs="1"/>
        <xsd:element ref="dc:description" minOccurs="0" maxOccurs="1" ma:index="9" ma:displayName="Commentaire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_x0020_de_x0020_création_x0020_du_x0020_document xmlns="46c7fdbb-b130-4687-af6a-8c1b74df5fd4">2018-06-06T20:05:22+00:00</Date_x0020_de_x0020_création_x0020_du_x0020_document>
    <Cote xmlns="46c7fdbb-b130-4687-af6a-8c1b74df5fd4" xsi:nil="true"/>
    <_Publisher xmlns="http://schemas.microsoft.com/sharepoint/v3/fields" xsi:nil="true"/>
    <Actvt xmlns="46c7fdbb-b130-4687-af6a-8c1b74df5fd4">AREQ</Actvt>
    <f8587665e5c7469e96bfe242ded86e5d xmlns="46c7fdbb-b130-4687-af6a-8c1b74df5fd4">
      <Terms xmlns="http://schemas.microsoft.com/office/infopath/2007/PartnerControls"/>
    </f8587665e5c7469e96bfe242ded86e5d>
    <Contrb xmlns="46c7fdbb-b130-4687-af6a-8c1b74df5fd4">
      <UserInfo>
        <DisplayName/>
        <AccountId xsi:nil="true"/>
        <AccountType/>
      </UserInfo>
    </Contrb>
    <lb7118dd694e49a8a1432b69b9799bab xmlns="46c7fdbb-b130-4687-af6a-8c1b74df5fd4">
      <Terms xmlns="http://schemas.microsoft.com/office/infopath/2007/PartnerControls"/>
    </lb7118dd694e49a8a1432b69b9799bab>
    <Attributs_x0020_FSE xmlns="46c7fdbb-b130-4687-af6a-8c1b74df5fd4" xsi:nil="true"/>
    <TaxCatchAll xmlns="46c7fdbb-b130-4687-af6a-8c1b74df5fd4"/>
    <AuteurPatrimonial xmlns="46c7fdbb-b130-4687-af6a-8c1b74df5fd4" xsi:nil="true"/>
    <Poste xmlns="46c7fdbb-b130-4687-af6a-8c1b74df5fd4">Fondation Laure-Gaudreault</Poste>
    <IdPatrimonial xmlns="46c7fdbb-b130-4687-af6a-8c1b74df5fd4" xsi:nil="true"/>
    <RoutingRuleDescription xmlns="http://schemas.microsoft.com/sharepoint/v3" xsi:nil="true"/>
    <Projet xmlns="46c7fdbb-b130-4687-af6a-8c1b74df5fd4" xsi:nil="true"/>
    <i455f69a3de94733bb4a07473af4041d xmlns="46c7fdbb-b130-4687-af6a-8c1b74df5fd4">
      <Terms xmlns="http://schemas.microsoft.com/office/infopath/2007/PartnerControls"/>
    </i455f69a3de94733bb4a07473af4041d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pe:Receivers xmlns:spe="http://schemas.microsoft.com/sharepoint/events">
  <Receiver>
    <Name>InscrireMetaDonneesAjouter</Name>
    <Synchronization>Synchronous</Synchronization>
    <Type>10001</Type>
    <SequenceNumber>11001</SequenceNumber>
    <Url/>
    <Assembly>CSQ.SHP.COL.InscrireMetaDonnees.r0, Version=1.0.0.0, Culture=neutral, PublicKeyToken=60de04f8469a0fce</Assembly>
    <Class>CSQ.SHP.COL.InscrireMetaDonnees.r0.Classe.RecepteurEvenementInscrireMetaDonnees</Class>
    <Data/>
    <Filter/>
  </Receiver>
  <Receiver>
    <Name>InscrireMetaDonneesModifier</Name>
    <Synchronization>Synchronous</Synchronization>
    <Type>10002</Type>
    <SequenceNumber>11002</SequenceNumber>
    <Url/>
    <Assembly>CSQ.SHP.COL.InscrireMetaDonnees.r0, Version=1.0.0.0, Culture=neutral, PublicKeyToken=60de04f8469a0fce</Assembly>
    <Class>CSQ.SHP.COL.InscrireMetaDonnees.r0.Classe.RecepteurEvenementInscrireMetaDonnees</Class>
    <Data/>
    <Filter/>
  </Receiver>
  <Receiver>
    <Name>InscrireMetaDonneesArchiver</Name>
    <Synchronization>Synchronous</Synchronization>
    <Type>10004</Type>
    <SequenceNumber>11002</SequenceNumber>
    <Url/>
    <Assembly>CSQ.SHP.COL.InscrireMetaDonnees.r0, Version=1.0.0.0, Culture=neutral, PublicKeyToken=60de04f8469a0fce</Assembly>
    <Class>CSQ.SHP.COL.InscrireMetaDonnees.r0.Classe.RecepteurEvenementInscrireMetaDonnees</Class>
    <Data/>
    <Filter/>
  </Receiver>
</spe:Receivers>
</file>

<file path=customXml/itemProps1.xml><?xml version="1.0" encoding="utf-8"?>
<ds:datastoreItem xmlns:ds="http://schemas.openxmlformats.org/officeDocument/2006/customXml" ds:itemID="{C42AE957-010A-4251-A2DA-402D215B1766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205A54D-E310-4D01-8DD5-1A86A2A211F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E39B53E0-8913-4002-AECA-58E0DD13B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c7fdbb-b130-4687-af6a-8c1b74df5fd4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70D8E0-9222-4982-9C57-2F1CE141DEBA}">
  <ds:schemaRefs>
    <ds:schemaRef ds:uri="http://www.w3.org/XML/1998/namespace"/>
    <ds:schemaRef ds:uri="http://purl.org/dc/terms/"/>
    <ds:schemaRef ds:uri="http://schemas.microsoft.com/sharepoint/v3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schemas.microsoft.com/sharepoint/v3/fields"/>
    <ds:schemaRef ds:uri="46c7fdbb-b130-4687-af6a-8c1b74df5fd4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82983E89-063C-447A-9372-6227BD561EA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4505F34-512A-4E89-8263-77AF74CCE58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Bénéficiaires-Web</vt:lpstr>
      <vt:lpstr>'Bénéficiaires-Web'!Impression_des_titres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FLG - Bénéficiaire 2018 public</dc:title>
  <dc:creator>Utilisateur CSQ</dc:creator>
  <cp:lastModifiedBy>Utilisateur CSQ</cp:lastModifiedBy>
  <dcterms:created xsi:type="dcterms:W3CDTF">2018-06-06T20:04:37Z</dcterms:created>
  <dcterms:modified xsi:type="dcterms:W3CDTF">2018-06-11T12:54:53Z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0x01010096986FF6C675CF41BDDEEA08E8F60B7D93008E62BF10231607418048F2F0924A2081</vt:lpwstr>
  </property>
  <property fmtid="{D5CDD505-2E9C-101B-9397-08002B2CF9AE}" pid="3" name="SrcDocmn">
    <vt:lpwstr/>
  </property>
  <property fmtid="{D5CDD505-2E9C-101B-9397-08002B2CF9AE}" pid="4" name="CodeClass">
    <vt:lpwstr>1</vt:lpwstr>
  </property>
  <property fmtid="{D5CDD505-2E9C-101B-9397-08002B2CF9AE}" pid="5" name="MotCle">
    <vt:lpwstr/>
  </property>
</Properties>
</file>